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519"/>
  <workbookPr showInkAnnotation="0" autoCompressPictures="0"/>
  <bookViews>
    <workbookView xWindow="0" yWindow="0" windowWidth="24000" windowHeight="9740" tabRatio="500"/>
  </bookViews>
  <sheets>
    <sheet name="Plan Budget" sheetId="3" r:id="rId1"/>
    <sheet name="Social Media Advert Costings" sheetId="2" r:id="rId2"/>
    <sheet name="List of Media Contacts and Blog" sheetId="5" r:id="rId3"/>
    <sheet name="Keywords around Made.com" sheetId="6" r:id="rId4"/>
  </sheets>
  <definedNames>
    <definedName name="_xlnm.Print_Area" localSheetId="0">'Plan Budget'!$A$1:$D$27</definedName>
    <definedName name="_xlnm.Print_Area" localSheetId="1">'Social Media Advert Costings'!$A$1:$K$8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3" l="1"/>
  <c r="C26" i="3"/>
  <c r="C27" i="3"/>
  <c r="D19" i="3"/>
  <c r="D14" i="3"/>
  <c r="I5" i="2"/>
  <c r="J5" i="2"/>
  <c r="K5" i="2"/>
  <c r="I6" i="2"/>
  <c r="J6" i="2"/>
  <c r="K6" i="2"/>
  <c r="I7" i="2"/>
  <c r="J7" i="2"/>
  <c r="K7" i="2"/>
  <c r="C8" i="2"/>
  <c r="E8" i="2"/>
  <c r="G8" i="2"/>
  <c r="I8" i="2"/>
  <c r="D8" i="2"/>
  <c r="F8" i="2"/>
  <c r="H8" i="2"/>
  <c r="J8" i="2"/>
  <c r="K8" i="2"/>
  <c r="I4" i="2"/>
  <c r="J4" i="2"/>
  <c r="K4" i="2"/>
  <c r="C8" i="3"/>
  <c r="D10" i="3"/>
  <c r="D12" i="3"/>
  <c r="D18" i="3"/>
  <c r="D5" i="3"/>
  <c r="D6" i="3"/>
  <c r="D7" i="3"/>
  <c r="D8" i="3"/>
  <c r="D11" i="3"/>
  <c r="D13" i="3"/>
  <c r="D15" i="3"/>
  <c r="D16" i="3"/>
  <c r="D17" i="3"/>
  <c r="D20" i="3"/>
  <c r="D21" i="3"/>
  <c r="D23" i="3"/>
  <c r="D24" i="3"/>
  <c r="D26" i="3"/>
  <c r="D27" i="3"/>
</calcChain>
</file>

<file path=xl/sharedStrings.xml><?xml version="1.0" encoding="utf-8"?>
<sst xmlns="http://schemas.openxmlformats.org/spreadsheetml/2006/main" count="5583" uniqueCount="1357">
  <si>
    <t>Media</t>
  </si>
  <si>
    <t>Canada</t>
  </si>
  <si>
    <t>Finland</t>
  </si>
  <si>
    <t>France</t>
  </si>
  <si>
    <t>Germany</t>
  </si>
  <si>
    <t>Ireland</t>
  </si>
  <si>
    <t>Italy</t>
  </si>
  <si>
    <t>Netherlands</t>
  </si>
  <si>
    <t>Norway</t>
  </si>
  <si>
    <t>Sweden</t>
  </si>
  <si>
    <t>United Kingdom</t>
  </si>
  <si>
    <t>Australia</t>
  </si>
  <si>
    <t>India</t>
  </si>
  <si>
    <t>Reach - Daily (based on criteria outlined on individual campaigns)</t>
  </si>
  <si>
    <t>Campaign Support</t>
  </si>
  <si>
    <t>Press Agency (deployment of press releases and communicating with the press)</t>
  </si>
  <si>
    <t>Promotion - Marketing Budget</t>
  </si>
  <si>
    <t>Grand Total (Social Media + Promotion + Campaign Suppport)</t>
  </si>
  <si>
    <t>Photographer for collaboration shoot (1 Day Shoot)</t>
  </si>
  <si>
    <t>Facebook</t>
  </si>
  <si>
    <t>Twitter</t>
  </si>
  <si>
    <t>Google Adwords</t>
  </si>
  <si>
    <t>Days Per Campaign</t>
  </si>
  <si>
    <t>Metrics/Cost</t>
  </si>
  <si>
    <t xml:space="preserve">Total  </t>
  </si>
  <si>
    <t>Total</t>
  </si>
  <si>
    <t>Total for Campaign</t>
  </si>
  <si>
    <t>%</t>
  </si>
  <si>
    <t>Cost                              (£)</t>
  </si>
  <si>
    <t>Max</t>
  </si>
  <si>
    <t>Min</t>
  </si>
  <si>
    <t>Realistic Total Sales (50% of Min)</t>
  </si>
  <si>
    <t>NO.</t>
  </si>
  <si>
    <t>Evaluation Metric</t>
  </si>
  <si>
    <t>Evaluation of Communication Plan Performance Metrics</t>
  </si>
  <si>
    <t>Metric Conversion  rates from Double Click for Advertisers</t>
  </si>
  <si>
    <t>Totals</t>
  </si>
  <si>
    <t>Appendix x Communication Programme (Critical Path) Cost Summary 1 Yr</t>
  </si>
  <si>
    <r>
      <rPr>
        <b/>
        <sz val="16"/>
        <color indexed="63"/>
        <rFont val="Helvetica Neue"/>
      </rPr>
      <t>Traffic</t>
    </r>
    <r>
      <rPr>
        <sz val="16"/>
        <color indexed="63"/>
        <rFont val="Helvetica Neue"/>
      </rPr>
      <t xml:space="preserve"> to collaboration site (based on suggested industry average of 10%**)</t>
    </r>
  </si>
  <si>
    <r>
      <rPr>
        <b/>
        <sz val="16"/>
        <color indexed="63"/>
        <rFont val="Helvetica Neue"/>
      </rPr>
      <t>Leads</t>
    </r>
    <r>
      <rPr>
        <sz val="16"/>
        <color indexed="63"/>
        <rFont val="Helvetica Neue"/>
      </rPr>
      <t xml:space="preserve"> (based on suggested industry average of 4%) </t>
    </r>
  </si>
  <si>
    <r>
      <rPr>
        <b/>
        <sz val="16"/>
        <color indexed="63"/>
        <rFont val="Helvetica Neue"/>
      </rPr>
      <t>Conversions</t>
    </r>
    <r>
      <rPr>
        <sz val="16"/>
        <color indexed="63"/>
        <rFont val="Helvetica Neue"/>
      </rPr>
      <t xml:space="preserve"> (based on suggested industry average of 1.84%)</t>
    </r>
  </si>
  <si>
    <t>Exhibition stand at http://www.idealhomeshow.co.uk/</t>
  </si>
  <si>
    <t>2 x Runners and furnishing stylist for photography shoot</t>
  </si>
  <si>
    <t>Venue hire for shoot http://www.amazingspace.co.uk/location/2299/com-8000.html</t>
  </si>
  <si>
    <t>Videographer (include editing) -= behind the scenes photography shoot and introduction form the CEO</t>
  </si>
  <si>
    <t>Mini-catalogue of photography to be designed, printed and sent to mailing database of 10000 contacts within London (covering media)</t>
  </si>
  <si>
    <t>Procurement mailing database for Mini-catalogue</t>
  </si>
  <si>
    <r>
      <rPr>
        <b/>
        <sz val="16"/>
        <color indexed="63"/>
        <rFont val="Helvetica Neue"/>
      </rPr>
      <t>Total conversions</t>
    </r>
    <r>
      <rPr>
        <sz val="16"/>
        <color indexed="63"/>
        <rFont val="Helvetica Neue"/>
      </rPr>
      <t xml:space="preserve"> at the end of campaign activity (180 Days)</t>
    </r>
  </si>
  <si>
    <t>http://www.made.com/nl/wolseley-hoekbank-donkerblauw-fluweel</t>
  </si>
  <si>
    <t>N</t>
  </si>
  <si>
    <t>GBP</t>
  </si>
  <si>
    <t>bank blauw fluweel</t>
  </si>
  <si>
    <t>Keyword Ideas</t>
  </si>
  <si>
    <t>http://www.made.com/fr/dallas-canape-d-angle-avec-meridienne-a-droite-cuir-superieur-marron-clair</t>
  </si>
  <si>
    <t>canapé en cuir avec méridienne</t>
  </si>
  <si>
    <t>http://www.made.com/fr/canape-fauteuil</t>
  </si>
  <si>
    <t>canape gris avec meridienne</t>
  </si>
  <si>
    <t>http://www.made.com/fr/canape-fauteuil/canape-modulable</t>
  </si>
  <si>
    <t>canapé modulable gris</t>
  </si>
  <si>
    <t>petit canapé avec méridienne</t>
  </si>
  <si>
    <t>http://www.made.com/fr/canape-fauteuil/canape-2-places</t>
  </si>
  <si>
    <t>canapé 2 places fauteuil</t>
  </si>
  <si>
    <t>http://www.made.com/fr/canape-fauteuil/canape-angle</t>
  </si>
  <si>
    <t>fauteuil angle convertible</t>
  </si>
  <si>
    <t>tous les canapés</t>
  </si>
  <si>
    <t>http://www.made.com/fr/vittorio-canape-angle-gauche-gris-anthracite</t>
  </si>
  <si>
    <t>canape angle a gauche</t>
  </si>
  <si>
    <t>http://www.made.com/sofas-and-armchairs</t>
  </si>
  <si>
    <t>made com schlafsofa</t>
  </si>
  <si>
    <t>canapé 2 places et 3 places</t>
  </si>
  <si>
    <t>http://www.made.com/de/otto-3-sitzer-sofa-premium-leder-braun</t>
  </si>
  <si>
    <t>otto sofa 3 sitzer</t>
  </si>
  <si>
    <t>http://www.made.com/fr/canape-fauteuil/pouf-et-repose-pied</t>
  </si>
  <si>
    <t>pouf avec pied</t>
  </si>
  <si>
    <t>petit fauteuil 2 places</t>
  </si>
  <si>
    <t>pouf a pied</t>
  </si>
  <si>
    <t>chesterfield 2 places cuir</t>
  </si>
  <si>
    <t>http://www.made.com/fr/vittorio-canape-angle-gauche-cuir-noir-de-jais</t>
  </si>
  <si>
    <t>canapé angle italien</t>
  </si>
  <si>
    <t>http://www.made.com/nl/bramante-vierkante-uitschuifbare-eettafel-wit</t>
  </si>
  <si>
    <t>vierkante uitschuifbare tafel</t>
  </si>
  <si>
    <t>http://www.made.com/fr/bartoli-tres-large-canape-d-angle-droit-gris-orage</t>
  </si>
  <si>
    <t>canape tres large</t>
  </si>
  <si>
    <t>http://www.made.com/fr/scott-canape-cuir-3-places-vintage-marron</t>
  </si>
  <si>
    <t>salon cuir vintage</t>
  </si>
  <si>
    <t>http://www.made.com/fr/table</t>
  </si>
  <si>
    <t>made table a manger</t>
  </si>
  <si>
    <t>http://www.made.com/fr/mendini-canape-d-angle-droit-gris-anthracite</t>
  </si>
  <si>
    <t>canape angle droit gris</t>
  </si>
  <si>
    <t>2 places convertible</t>
  </si>
  <si>
    <t>http://www.made.com/de/tryptic-couchtisch-grau</t>
  </si>
  <si>
    <t>made com couchtisch</t>
  </si>
  <si>
    <t>http://www.made.com/fr/jazz-fauteuil-club-cuir-chocolat</t>
  </si>
  <si>
    <t>fauteuil club chocolat</t>
  </si>
  <si>
    <t>canape angle gauche gris</t>
  </si>
  <si>
    <t>otto 3 sitzer</t>
  </si>
  <si>
    <t>http://www.made.com/fr/scott-canape-3-places-cuir-gris-de-qualite-superieure</t>
  </si>
  <si>
    <t>0 – 10</t>
  </si>
  <si>
    <t>salon cuir gris</t>
  </si>
  <si>
    <t>http://www.made.com/fr/scott-canape-2-places-en-cuir-superieur-vintage-marron</t>
  </si>
  <si>
    <t>banquette cuir marron</t>
  </si>
  <si>
    <t>http://www.made.com/fr/collection/collection-haru</t>
  </si>
  <si>
    <t>canapé convertible prix</t>
  </si>
  <si>
    <t>prix canapé convertible</t>
  </si>
  <si>
    <t>http://www.made.com/fr/halston-canape-angle-meridienne-modulable-gris-sable</t>
  </si>
  <si>
    <t>canapé et méridienne</t>
  </si>
  <si>
    <t>http://www.made.com/fr/</t>
  </si>
  <si>
    <t>achat mobilier design</t>
  </si>
  <si>
    <t>mobilier design soldes</t>
  </si>
  <si>
    <t>canape meridienne gauche</t>
  </si>
  <si>
    <t>petit repose pied</t>
  </si>
  <si>
    <t>banquette cuir 2 places</t>
  </si>
  <si>
    <t>http://www.made.com/fr/canape-fauteuil/canape-convertible</t>
  </si>
  <si>
    <t>canapé une place convertible</t>
  </si>
  <si>
    <t>http://www.made.com/fr/canape-fauteuil/canape-et-fauteuil-en-cuir</t>
  </si>
  <si>
    <t>fauteuil et canapé club</t>
  </si>
  <si>
    <t>salon cuir club</t>
  </si>
  <si>
    <t>fauteuil cuir 2 places</t>
  </si>
  <si>
    <t>site mobilier design pas cher</t>
  </si>
  <si>
    <t>mobilier designer pas cher</t>
  </si>
  <si>
    <t>canape convertible avec meridienne</t>
  </si>
  <si>
    <t>fauteuil 2 personnes</t>
  </si>
  <si>
    <t>canapé convertible meridienne</t>
  </si>
  <si>
    <t>http://www.made.com/de/sullivan-3-sitzer-sofa-grau</t>
  </si>
  <si>
    <t>3 sitzer grau</t>
  </si>
  <si>
    <t>canapé 3 places 2 places</t>
  </si>
  <si>
    <t>fauteuil 2 places convertible</t>
  </si>
  <si>
    <t>canapé 3 places et 2 places</t>
  </si>
  <si>
    <t>fauteuil club 2 places</t>
  </si>
  <si>
    <t>http://www.made.com/fr/bardot-canape-chesterfield-3-places-velours-gris-mastic</t>
  </si>
  <si>
    <t>chesterfield velours gris</t>
  </si>
  <si>
    <t>lit en canapé</t>
  </si>
  <si>
    <t>lit et canapé</t>
  </si>
  <si>
    <t>canape angle gris anthracite</t>
  </si>
  <si>
    <t>fauteuil 2 places design</t>
  </si>
  <si>
    <t>canape meridienne modulable</t>
  </si>
  <si>
    <t>canapé et fauteuil club</t>
  </si>
  <si>
    <t>http://www.made.com/fr/vernay-buffet-haut-en-bois-chene</t>
  </si>
  <si>
    <t>buffet made com</t>
  </si>
  <si>
    <t>http://www.made.com/branagh-3-seater-chesterfield-sofa-pearl-grey</t>
  </si>
  <si>
    <t>10 – 100</t>
  </si>
  <si>
    <t>chesterfield sofa two seater</t>
  </si>
  <si>
    <t>canape angle lit</t>
  </si>
  <si>
    <t>fauteuil angle cuir</t>
  </si>
  <si>
    <t>http://www.made.com/scott-3-seater-sofa-concrete-cotton-velvet</t>
  </si>
  <si>
    <t>scott sofa made</t>
  </si>
  <si>
    <t>corner couch leather</t>
  </si>
  <si>
    <t>http://www.made.com/hugo-4-in-1-chaise-sofa-bed-osprey-grey</t>
  </si>
  <si>
    <t>sleeper with chaise</t>
  </si>
  <si>
    <t>http://www.made.com/fr/mayne-canape-d-angle-droit-beige-pepite</t>
  </si>
  <si>
    <t>canapé lit beige</t>
  </si>
  <si>
    <t>http://www.made.com/bramante-square-extending-dining-table-white</t>
  </si>
  <si>
    <t>white table uk</t>
  </si>
  <si>
    <t>white square extending dining table</t>
  </si>
  <si>
    <t>right hand corner couch</t>
  </si>
  <si>
    <t>2 seater leather chesterfield</t>
  </si>
  <si>
    <t>http://www.made.com/bramante-extending-dining-table-grey</t>
  </si>
  <si>
    <t>dining table and</t>
  </si>
  <si>
    <t>http://www.made.com/mercer-egyptian-cotton-700gsm-towels-white</t>
  </si>
  <si>
    <t>white egyptian cotton towels</t>
  </si>
  <si>
    <t>made com extending dining table</t>
  </si>
  <si>
    <t>canape convertible gris</t>
  </si>
  <si>
    <t>new designer sofa</t>
  </si>
  <si>
    <t>canapé angle modulable</t>
  </si>
  <si>
    <t>leather corner chaise</t>
  </si>
  <si>
    <t>made sofa showroom</t>
  </si>
  <si>
    <t>egyptian cotton towels 700gsm</t>
  </si>
  <si>
    <t>http://www.made.com/fr/willow-commode-chene-et-blanc</t>
  </si>
  <si>
    <t>made com commode</t>
  </si>
  <si>
    <t>large corner fabric sofa</t>
  </si>
  <si>
    <t>http://www.made.com/fr/abingdon-canape-angle-modulable-misty-gris</t>
  </si>
  <si>
    <t>grand canapé d angle</t>
  </si>
  <si>
    <t>canapé 2</t>
  </si>
  <si>
    <t>towels egyptian cotton</t>
  </si>
  <si>
    <t>http://www.made.com/jenson-extending-dining-table-solid-oak1</t>
  </si>
  <si>
    <t>extending solid oak dining table</t>
  </si>
  <si>
    <t>http://www.made.com/fr/urban-lampadaire-industriel-noir</t>
  </si>
  <si>
    <t>made com lampe</t>
  </si>
  <si>
    <t>grey velvet furniture</t>
  </si>
  <si>
    <t>http://www.made.com/kleur-extendable-dining-table-pine-and-grey</t>
  </si>
  <si>
    <t>extendable pine dining table</t>
  </si>
  <si>
    <t>http://www.made.com/fawn-dining-table-zinc</t>
  </si>
  <si>
    <t>zinc tables dining</t>
  </si>
  <si>
    <t>http://www.made.com/branagh-3-seater-chesterfield-sofa-nutty-brown</t>
  </si>
  <si>
    <t>chesterfield sofa brown</t>
  </si>
  <si>
    <t>square table extendable</t>
  </si>
  <si>
    <t>http://www.made.com/large-bow-lamp</t>
  </si>
  <si>
    <t>big bow lampe</t>
  </si>
  <si>
    <t>http://www.made.com/de/stuehle</t>
  </si>
  <si>
    <t>made com stühle</t>
  </si>
  <si>
    <t>http://www.made.com/yoko-sofa-bed-cygnet-grey</t>
  </si>
  <si>
    <t>bed with a couch</t>
  </si>
  <si>
    <t>http://www.made.com/lighting</t>
  </si>
  <si>
    <t>large white ceiling shade</t>
  </si>
  <si>
    <t>3 seater leather settee</t>
  </si>
  <si>
    <t>canapé vintage 2 places</t>
  </si>
  <si>
    <t>3 seater and chair</t>
  </si>
  <si>
    <t>http://www.made.com/orkney-kingsize-bed-owl-grey</t>
  </si>
  <si>
    <t>king bed grey</t>
  </si>
  <si>
    <t>http://www.made.com/vittorio-left-hand-facing-corner-sofa-group-teal</t>
  </si>
  <si>
    <t>left hand facing</t>
  </si>
  <si>
    <t>http://www.made.com/fr/portland-cadre-photo-30-x-40-cm-noir-avec-passe-partout-blanc-24-x-30-cm</t>
  </si>
  <si>
    <t>cadre 30 40</t>
  </si>
  <si>
    <t>small 2 seater settee</t>
  </si>
  <si>
    <t>banquette convertible 2 places</t>
  </si>
  <si>
    <t>canapé 2 places vintage</t>
  </si>
  <si>
    <t>2 seater chesterfield sofa for sale</t>
  </si>
  <si>
    <t>http://www.made.com/ritchie-2-seater-sofa-pearl-grey</t>
  </si>
  <si>
    <t>made grey sofa</t>
  </si>
  <si>
    <t>chesterfield two seater</t>
  </si>
  <si>
    <t>two seater settee and chair</t>
  </si>
  <si>
    <t>square white dining table</t>
  </si>
  <si>
    <t>bramante extending dining table</t>
  </si>
  <si>
    <t>couches couches couches</t>
  </si>
  <si>
    <t>dining room tables that seat 10</t>
  </si>
  <si>
    <t>modern corner sofa uk</t>
  </si>
  <si>
    <t>solid oak dining table extending</t>
  </si>
  <si>
    <t>http://www.made.com/fr/canape-fauteuil/clic-clac</t>
  </si>
  <si>
    <t>clic clac lit</t>
  </si>
  <si>
    <t>canape convertible une place</t>
  </si>
  <si>
    <t>3 seater settees uk</t>
  </si>
  <si>
    <t>canapé blanc design</t>
  </si>
  <si>
    <t>small settee uk</t>
  </si>
  <si>
    <t>grey lacquer dining table</t>
  </si>
  <si>
    <t>high gloss extending table</t>
  </si>
  <si>
    <t>jonah sofa made</t>
  </si>
  <si>
    <t>small 2 seater settees</t>
  </si>
  <si>
    <t>http://www.made.com/alfred-floor-lamp-white</t>
  </si>
  <si>
    <t>spotlight tripod lamp</t>
  </si>
  <si>
    <t>http://www.made.com/haru-small-sofa-bed-ibis-cream</t>
  </si>
  <si>
    <t>small double sofa</t>
  </si>
  <si>
    <t>sofa sale corner</t>
  </si>
  <si>
    <t>table to seat 12</t>
  </si>
  <si>
    <t>sofa buy uk</t>
  </si>
  <si>
    <t>fauteuil convertible 2 places</t>
  </si>
  <si>
    <t>canapé angle gris clair</t>
  </si>
  <si>
    <t>grey velvet settee</t>
  </si>
  <si>
    <t>http://www.made.com/fr/ledger-table-de-nuit-chevet-design-chene</t>
  </si>
  <si>
    <t>chevet en chene</t>
  </si>
  <si>
    <t>large black sofa</t>
  </si>
  <si>
    <t>http://www.made.com/navy-tripod-floor-lamp-natural-wood</t>
  </si>
  <si>
    <t>tripod wood lamp</t>
  </si>
  <si>
    <t>http://www.made.com/edelweiss-round-dining-table-walnut-and-black</t>
  </si>
  <si>
    <t>walnut round table</t>
  </si>
  <si>
    <t>http://www.made.com/de/mayson-chesterfield-3-sitzer-premium-antikleder</t>
  </si>
  <si>
    <t>chesterfield 3 sitzer</t>
  </si>
  <si>
    <t>sofa sofa sofa bed</t>
  </si>
  <si>
    <t>sofa bed leather uk</t>
  </si>
  <si>
    <t>canapé deux places</t>
  </si>
  <si>
    <t>http://www.made.com/haru-single-sofa-bed-cygnet-grey</t>
  </si>
  <si>
    <t>single bed chairs uk</t>
  </si>
  <si>
    <t>http://www.made.com/de/skye-doppelbett-eulengrau</t>
  </si>
  <si>
    <t>140 x 200 cm</t>
  </si>
  <si>
    <t>made jonah sofa</t>
  </si>
  <si>
    <t>table oak</t>
  </si>
  <si>
    <t>http://www.made.com/belden-round-dining-table-glass-and-copper</t>
  </si>
  <si>
    <t>glass table round</t>
  </si>
  <si>
    <t>large chesterfield sofa</t>
  </si>
  <si>
    <t>tripod floor lights</t>
  </si>
  <si>
    <t>http://www.made.com/de/seattle-2-sitzer-sofa-premium-leder-oxford-braun</t>
  </si>
  <si>
    <t>seattle sofa</t>
  </si>
  <si>
    <t>http://www.made.com/dante-dining-table-oak-and-white</t>
  </si>
  <si>
    <t>oak and white table and chairs</t>
  </si>
  <si>
    <t>small sofas and chairs</t>
  </si>
  <si>
    <t>corner couches uk</t>
  </si>
  <si>
    <t>haru chair bed</t>
  </si>
  <si>
    <t>http://www.made.com/ritchie-2-seater-sofa-anthracite-grey-with-rainbow-buttons</t>
  </si>
  <si>
    <t>sofa with multi coloured buttons</t>
  </si>
  <si>
    <t>grey gloss kitchen table</t>
  </si>
  <si>
    <t>made velvet sofa</t>
  </si>
  <si>
    <t>velvet chesterfield armchair</t>
  </si>
  <si>
    <t>black leather 2 seater</t>
  </si>
  <si>
    <t>http://www.made.com/2-x-kite-adjustable-barstools-black</t>
  </si>
  <si>
    <t>black adjustable bar stools</t>
  </si>
  <si>
    <t>two seater chesterfield sofa</t>
  </si>
  <si>
    <t>http://www.made.com/de/sofas/3-sitzer-sofas</t>
  </si>
  <si>
    <t>3 sitzer couch</t>
  </si>
  <si>
    <t>http://www.made.com/fr/haru-petit-canape-convertible-creme-au-beurre</t>
  </si>
  <si>
    <t>canape lit 120</t>
  </si>
  <si>
    <t>http://www.made.com/2-x-kite-adjustable-barstools-white</t>
  </si>
  <si>
    <t>kitchen stools white</t>
  </si>
  <si>
    <t>soldes canapé convertible</t>
  </si>
  <si>
    <t>http://www.made.com/nl/scott-3-zitsbank-donkergroen-fluweel</t>
  </si>
  <si>
    <t>bank groen fluweel</t>
  </si>
  <si>
    <t>dining table 10</t>
  </si>
  <si>
    <t>couch fold out bed</t>
  </si>
  <si>
    <t>square dining table for 6</t>
  </si>
  <si>
    <t>http://www.made.com/de/sofas/2-sitzer-sofas</t>
  </si>
  <si>
    <t>2 sitzer sessel</t>
  </si>
  <si>
    <t>http://www.made.com/linus-single-trundle-white</t>
  </si>
  <si>
    <t>single with trundle</t>
  </si>
  <si>
    <t>dining room table that seats 12</t>
  </si>
  <si>
    <t>http://www.made.com/fr/vittorio-canape-3-places-gris-anthracite</t>
  </si>
  <si>
    <t>canapé 3 places gris</t>
  </si>
  <si>
    <t>grey fabric sofa uk</t>
  </si>
  <si>
    <t>corner couch grey</t>
  </si>
  <si>
    <t>fabric corner couch</t>
  </si>
  <si>
    <t>grey table &amp; chairs</t>
  </si>
  <si>
    <t>chesterfield sofa sale uk</t>
  </si>
  <si>
    <t>http://www.made.com/fr/meuble/meuble-tv</t>
  </si>
  <si>
    <t>table tv design</t>
  </si>
  <si>
    <t>canapé angle gauche</t>
  </si>
  <si>
    <t>tripod lamp wood</t>
  </si>
  <si>
    <t>grey fabric settee</t>
  </si>
  <si>
    <t>couch with fold out bed</t>
  </si>
  <si>
    <t>small cream sofa</t>
  </si>
  <si>
    <t>egyptian towel set</t>
  </si>
  <si>
    <t>white adjustable bar stools</t>
  </si>
  <si>
    <t>2 seater sofa and 2 armchairs</t>
  </si>
  <si>
    <t>2 seater sofa black</t>
  </si>
  <si>
    <t>velvet couch blue</t>
  </si>
  <si>
    <t>http://www.made.com/de/portofino-3-sitzer-sofa-navyblau</t>
  </si>
  <si>
    <t>sofa navy blue</t>
  </si>
  <si>
    <t>navy sofas uk</t>
  </si>
  <si>
    <t>grey leather corner settee</t>
  </si>
  <si>
    <t>http://www.made.com/2-x-flynn-dining-chairs-persian-grey-1</t>
  </si>
  <si>
    <t>made flynn chair</t>
  </si>
  <si>
    <t>grey gloss table and chairs</t>
  </si>
  <si>
    <t>2 seater blue sofa</t>
  </si>
  <si>
    <t>made lighting sale</t>
  </si>
  <si>
    <t>black leather corner couch</t>
  </si>
  <si>
    <t>grey corner chaise</t>
  </si>
  <si>
    <t>solid table and chairs</t>
  </si>
  <si>
    <t>vente mobilier design</t>
  </si>
  <si>
    <t>http://www.made.com/de/victorian-wars-von-terry-fan</t>
  </si>
  <si>
    <t>victorian wars terry fan</t>
  </si>
  <si>
    <t>canape d angle avec meridienne</t>
  </si>
  <si>
    <t>settees and armchairs</t>
  </si>
  <si>
    <t>2 3 sofa</t>
  </si>
  <si>
    <t>oak table chairs</t>
  </si>
  <si>
    <t>brown leather corner couch</t>
  </si>
  <si>
    <t>black &amp; grey sofa</t>
  </si>
  <si>
    <t>http://www.made.com/linus-single-bed-pine-and-white</t>
  </si>
  <si>
    <t>made single bed</t>
  </si>
  <si>
    <t>site de mobilier design</t>
  </si>
  <si>
    <t>small 2 seater couch</t>
  </si>
  <si>
    <t>grey sofa sale uk</t>
  </si>
  <si>
    <t>http://www.made.com/bramante-extending-dining-table-walnut</t>
  </si>
  <si>
    <t>extendable dining table walnut</t>
  </si>
  <si>
    <t>http://www.made.com/iona-dining-table-solid-fir-and-grey</t>
  </si>
  <si>
    <t>real wood table</t>
  </si>
  <si>
    <t>made yoko sofa bed</t>
  </si>
  <si>
    <t>grey sofa coloured buttons</t>
  </si>
  <si>
    <t>velvet grey couch</t>
  </si>
  <si>
    <t>egyptian bath towels</t>
  </si>
  <si>
    <t>glass table &amp; chairs</t>
  </si>
  <si>
    <t>3 seater 2 seater and chair</t>
  </si>
  <si>
    <t>made com light shades</t>
  </si>
  <si>
    <t>round glass dining</t>
  </si>
  <si>
    <t>http://www.made.com/fr/venlo-tisse-main-160-230-bleu-marine</t>
  </si>
  <si>
    <t>made com tapis</t>
  </si>
  <si>
    <t>2 seater sofa and armchair</t>
  </si>
  <si>
    <t>chesterfield sofa 3 2</t>
  </si>
  <si>
    <t>small 2 seater</t>
  </si>
  <si>
    <t>dining table with</t>
  </si>
  <si>
    <t>kitchen table oak</t>
  </si>
  <si>
    <t>grey dining table uk</t>
  </si>
  <si>
    <t>extendable table white</t>
  </si>
  <si>
    <t>chesterfield sofa 2 seater</t>
  </si>
  <si>
    <t>site mobilier design</t>
  </si>
  <si>
    <t>http://www.made.com/aveiro-extending-dining-table-natural-oak-and-white</t>
  </si>
  <si>
    <t>dining table oak and white</t>
  </si>
  <si>
    <t>http://www.made.com/fr/jazz-fauteuil-club-cuir-cognac</t>
  </si>
  <si>
    <t>canapé club cuir</t>
  </si>
  <si>
    <t>canapé de designer</t>
  </si>
  <si>
    <t>jenson extending dining table</t>
  </si>
  <si>
    <t>2 seater and chair</t>
  </si>
  <si>
    <t>angle de canapé</t>
  </si>
  <si>
    <t>made com scott sofa</t>
  </si>
  <si>
    <t>http://www.made.com/fr/yoko-canape-convertible-orange-safran</t>
  </si>
  <si>
    <t>made convertible</t>
  </si>
  <si>
    <t>white table &amp; chairs</t>
  </si>
  <si>
    <t>kitchen table grey</t>
  </si>
  <si>
    <t>http://www.made.com/fjord-rectangle-dining-table-and-bench-set-oak-and-white</t>
  </si>
  <si>
    <t>white table and bench set</t>
  </si>
  <si>
    <t>convertible deux places</t>
  </si>
  <si>
    <t>made kitchen table</t>
  </si>
  <si>
    <t>http://www.made.com/fonteyn-dressing-table-walnut-and-red</t>
  </si>
  <si>
    <t>dressing table made com</t>
  </si>
  <si>
    <t>extendable walnut dining table</t>
  </si>
  <si>
    <t>http://www.made.com/latymer-bedside-table-walnut-effect-and-black-gloss</t>
  </si>
  <si>
    <t>black gloss bedside</t>
  </si>
  <si>
    <t>chaise end sofa uk</t>
  </si>
  <si>
    <t>mobilier pas cher design</t>
  </si>
  <si>
    <t>cheap sofa deals uk</t>
  </si>
  <si>
    <t>mobilier moderne pas cher</t>
  </si>
  <si>
    <t>gloss grey dining table</t>
  </si>
  <si>
    <t>small white square table</t>
  </si>
  <si>
    <t>glass for dining table</t>
  </si>
  <si>
    <t>gold velvet couch</t>
  </si>
  <si>
    <t>white table and grey chairs</t>
  </si>
  <si>
    <t>http://www.made.com/flynn-3-seater-sofa-persian-grey</t>
  </si>
  <si>
    <t>made flynn sofa</t>
  </si>
  <si>
    <t>3 seater settee and chair</t>
  </si>
  <si>
    <t>canape meridienne convertible</t>
  </si>
  <si>
    <t>tabouret repose pied</t>
  </si>
  <si>
    <t>2 seater corner couch</t>
  </si>
  <si>
    <t>canapé d angle 4 places</t>
  </si>
  <si>
    <t>made com 2 seater sofa</t>
  </si>
  <si>
    <t>large modern sofa</t>
  </si>
  <si>
    <t>chesterfield suites uk</t>
  </si>
  <si>
    <t>http://www.made.com/fr/navy-lampe-design-trepied-en-bois-naturel</t>
  </si>
  <si>
    <t>lampadaire tripode bois</t>
  </si>
  <si>
    <t>chairs for round glass table</t>
  </si>
  <si>
    <t>http://www.made.com/luka-extending-dining-table-oak</t>
  </si>
  <si>
    <t>dining table made</t>
  </si>
  <si>
    <t>made uk sofa</t>
  </si>
  <si>
    <t>canape d angles</t>
  </si>
  <si>
    <t>mobilier design pas cher</t>
  </si>
  <si>
    <t>round walnut table</t>
  </si>
  <si>
    <t>http://www.made.com/linus-bunk-bed-pine-and-white</t>
  </si>
  <si>
    <t>made bunk beds</t>
  </si>
  <si>
    <t>oak table &amp; chairs</t>
  </si>
  <si>
    <t>http://www.made.com/fr/table/table-salle-a-manger</t>
  </si>
  <si>
    <t>made bramante table</t>
  </si>
  <si>
    <t>3 and 2 sofa</t>
  </si>
  <si>
    <t>http://www.made.com/wes-corner-chaise-petrol-teal</t>
  </si>
  <si>
    <t>wes sofa made</t>
  </si>
  <si>
    <t>sofa sofa bed</t>
  </si>
  <si>
    <t>oak table sale</t>
  </si>
  <si>
    <t>black fabric couch</t>
  </si>
  <si>
    <t>pouf sur pied</t>
  </si>
  <si>
    <t>all wood dining table</t>
  </si>
  <si>
    <t>http://www.made.com/flippa-functional-coffee-table-with-storage-walnut</t>
  </si>
  <si>
    <t>lift up table</t>
  </si>
  <si>
    <t>canapé d angle gris clair</t>
  </si>
  <si>
    <t>connor sofa made</t>
  </si>
  <si>
    <t>high gloss grey table</t>
  </si>
  <si>
    <t>table and chairs modern</t>
  </si>
  <si>
    <t>http://www.made.com/fr/starkey-suspension-multiple-nickel</t>
  </si>
  <si>
    <t>made com suspension</t>
  </si>
  <si>
    <t>http://www.made.com/fr/kitson-tabouret-bar-design-cuisine-bois-noir-noyer</t>
  </si>
  <si>
    <t>tabouret made com</t>
  </si>
  <si>
    <t>leather small sofa</t>
  </si>
  <si>
    <t>dining table oak extending</t>
  </si>
  <si>
    <t>square white table</t>
  </si>
  <si>
    <t>round black table</t>
  </si>
  <si>
    <t>http://www.made.com/elona-chest-of-drawers-white-gloss</t>
  </si>
  <si>
    <t>drawers white gloss</t>
  </si>
  <si>
    <t>canapé club en cuir</t>
  </si>
  <si>
    <t>http://www.made.com/nl/portland-fotolijst-30-x-40-cm-zwart-met-wit-passe-partout-24-x-30-cm</t>
  </si>
  <si>
    <t>fotolijst 30x40</t>
  </si>
  <si>
    <t>http://www.made.com/willow-kingsize-bed-oak1</t>
  </si>
  <si>
    <t>made king size bed</t>
  </si>
  <si>
    <t>chesterfield armchair fabric</t>
  </si>
  <si>
    <t>canapé italien cuir</t>
  </si>
  <si>
    <t>dining table solid oak</t>
  </si>
  <si>
    <t>http://www.made.com/nl/skye-kingsize-bed-160-x-200cm-uilgrijs</t>
  </si>
  <si>
    <t>made skye bed</t>
  </si>
  <si>
    <t>dark grey velvet couch</t>
  </si>
  <si>
    <t>3 seater and 2 seater</t>
  </si>
  <si>
    <t>square table for 6</t>
  </si>
  <si>
    <t>table and grey chairs</t>
  </si>
  <si>
    <t>bench set dining</t>
  </si>
  <si>
    <t>le fauteuil club</t>
  </si>
  <si>
    <t>http://www.made.com/fr/jardin/poufs-xxl</t>
  </si>
  <si>
    <t>pouf géant xxl</t>
  </si>
  <si>
    <t>canapé lit une place</t>
  </si>
  <si>
    <t>http://www.made.com/fr/collection/collection-sense-bin</t>
  </si>
  <si>
    <t>made bin</t>
  </si>
  <si>
    <t>canapé avec méridienne</t>
  </si>
  <si>
    <t>oak table and bench set</t>
  </si>
  <si>
    <t>made com table a manger</t>
  </si>
  <si>
    <t>http://www.made.com/hooper-storage-coffee-table-white</t>
  </si>
  <si>
    <t>white storage table</t>
  </si>
  <si>
    <t>http://www.made.com/fr/yoko-canape-convertible-gris-taupe</t>
  </si>
  <si>
    <t>canapé lit gris</t>
  </si>
  <si>
    <t>canapé lit prix</t>
  </si>
  <si>
    <t>floor lighting sale</t>
  </si>
  <si>
    <t>dining room table white</t>
  </si>
  <si>
    <t>banquette cuir vintage</t>
  </si>
  <si>
    <t>http://www.made.com/navy-tripod-floor-lamp-white</t>
  </si>
  <si>
    <t>made com tripod lamp</t>
  </si>
  <si>
    <t>sofa with coloured buttons</t>
  </si>
  <si>
    <t>couch with a bed</t>
  </si>
  <si>
    <t>http://www.made.com/seattle-2-seater-sofa-oxford-brown-premium-leather</t>
  </si>
  <si>
    <t>brown leather sofa 2 seater</t>
  </si>
  <si>
    <t>700 gsm bath towels</t>
  </si>
  <si>
    <t>couch sale uk</t>
  </si>
  <si>
    <t>http://www.made.com/fr/mayne-canape-d-angle-gauche-convertible-gris-silex</t>
  </si>
  <si>
    <t>canaper d angle</t>
  </si>
  <si>
    <t>http://www.made.com/alfred-tripod-floor-lamp-natural-wood</t>
  </si>
  <si>
    <t>alfred floor lamp</t>
  </si>
  <si>
    <t>4 seater chesterfield</t>
  </si>
  <si>
    <t>small 2 seater chair</t>
  </si>
  <si>
    <t>made extending dining table</t>
  </si>
  <si>
    <t>made com tabouret</t>
  </si>
  <si>
    <t>velvet sofa sale uk</t>
  </si>
  <si>
    <t>canapé beige angle</t>
  </si>
  <si>
    <t>grey chesterfield couch</t>
  </si>
  <si>
    <t>http://www.made.com/fr/collection/collection-bari</t>
  </si>
  <si>
    <t>convertible design</t>
  </si>
  <si>
    <t>made chair bed</t>
  </si>
  <si>
    <t>2 man sofa</t>
  </si>
  <si>
    <t>grey 3 seater</t>
  </si>
  <si>
    <t>salon club cuir</t>
  </si>
  <si>
    <t>http://www.made.com/fr/table/table-basse</t>
  </si>
  <si>
    <t>table de salon design</t>
  </si>
  <si>
    <t>grey high gloss table</t>
  </si>
  <si>
    <t>canape cuir retro</t>
  </si>
  <si>
    <t>canapé 2 3</t>
  </si>
  <si>
    <t>chesterfield sofa grey fabric</t>
  </si>
  <si>
    <t>http://www.made.com/nl/portland-fotolijst-40-x-50-cm-zwart-met-wit-passe-partout-30-x-40-cm</t>
  </si>
  <si>
    <t>fotolijst 40x50</t>
  </si>
  <si>
    <t>grey leather corner couch</t>
  </si>
  <si>
    <t>made com velvet sofa</t>
  </si>
  <si>
    <t>white table dining</t>
  </si>
  <si>
    <t>http://www.made.com/edelweiss-extending-dining-table-ash-and-white-1</t>
  </si>
  <si>
    <t>edelweiss dining table</t>
  </si>
  <si>
    <t>white living room table</t>
  </si>
  <si>
    <t>glass table with chairs</t>
  </si>
  <si>
    <t>http://www.made.com/de/connor-3-sitzer-sofa-premium-leder-vintage-braun</t>
  </si>
  <si>
    <t>made connor sofa</t>
  </si>
  <si>
    <t>http://www.made.com/jersey-2-seater-sofa-graphite-grey</t>
  </si>
  <si>
    <t>sofa 2 2</t>
  </si>
  <si>
    <t>bramante dining table</t>
  </si>
  <si>
    <t>fabric chesterfield chair</t>
  </si>
  <si>
    <t>corner sofa made</t>
  </si>
  <si>
    <t>lit convertible 2 places</t>
  </si>
  <si>
    <t>brown 2 seater leather sofa</t>
  </si>
  <si>
    <t>http://www.made.com/de/garston-loveseat-tiefrosa</t>
  </si>
  <si>
    <t>garston love seat</t>
  </si>
  <si>
    <t>http://www.made.com/scott-retro-armchair-vintage-brown-premium-leather</t>
  </si>
  <si>
    <t>leather chair vintage</t>
  </si>
  <si>
    <t>http://www.made.com/2-x-kitsch-dining-chairs-willow-grey</t>
  </si>
  <si>
    <t>made dining room chairs</t>
  </si>
  <si>
    <t>grey velvet couch</t>
  </si>
  <si>
    <t>http://www.made.com/fr/rubens-repose-pieds-gris-nickel</t>
  </si>
  <si>
    <t>repose pied gris</t>
  </si>
  <si>
    <t>table and chairs oak</t>
  </si>
  <si>
    <t>fabric chesterfield armchair</t>
  </si>
  <si>
    <t>http://www.made.com/scott-3-seater-sofa-vintage-brown-premium-leather</t>
  </si>
  <si>
    <t>3 seater leather</t>
  </si>
  <si>
    <t>large copper light</t>
  </si>
  <si>
    <t>chairs for glass table</t>
  </si>
  <si>
    <t>fauteuil cuir club</t>
  </si>
  <si>
    <t>solid oak dining</t>
  </si>
  <si>
    <t>gloss drawers white</t>
  </si>
  <si>
    <t>modern extendable table</t>
  </si>
  <si>
    <t>made table and chairs</t>
  </si>
  <si>
    <t>extendable white table</t>
  </si>
  <si>
    <t>made 2 seater sofa</t>
  </si>
  <si>
    <t>large corner couch</t>
  </si>
  <si>
    <t>canapé 2 places</t>
  </si>
  <si>
    <t>single bed pine</t>
  </si>
  <si>
    <t>made tripod lamp</t>
  </si>
  <si>
    <t>made yoko sofa</t>
  </si>
  <si>
    <t>extending pine table</t>
  </si>
  <si>
    <t>adjustable kitchen stools</t>
  </si>
  <si>
    <t>700 gsm towels</t>
  </si>
  <si>
    <t>leather 3 seater</t>
  </si>
  <si>
    <t>table seats 10</t>
  </si>
  <si>
    <t>prix canapé lit</t>
  </si>
  <si>
    <t>grey table chairs</t>
  </si>
  <si>
    <t>grey velvet chesterfield</t>
  </si>
  <si>
    <t>canapé 2 et 3 places</t>
  </si>
  <si>
    <t>velvet corner couch</t>
  </si>
  <si>
    <t>extendable dining table grey</t>
  </si>
  <si>
    <t>canapé en angle</t>
  </si>
  <si>
    <t>grey table set</t>
  </si>
  <si>
    <t>club cuir</t>
  </si>
  <si>
    <t>convertible 3 places</t>
  </si>
  <si>
    <t>canape angle gris</t>
  </si>
  <si>
    <t>http://www.made.com/nl/margot-chaise-longue-met-leuning-rechts-tingrijs-fluweel</t>
  </si>
  <si>
    <t>made chaise lounge</t>
  </si>
  <si>
    <t>leather retro chair</t>
  </si>
  <si>
    <t>http://www.made.com/de/</t>
  </si>
  <si>
    <t>made com sofa sale</t>
  </si>
  <si>
    <t>canape vintage marron</t>
  </si>
  <si>
    <t>small retro sofa</t>
  </si>
  <si>
    <t>canape angle italien</t>
  </si>
  <si>
    <t>fauteuil deux places</t>
  </si>
  <si>
    <t>made modular sofa</t>
  </si>
  <si>
    <t>square table for 4</t>
  </si>
  <si>
    <t>http://www.made.com/austin-floor-lamp-copper</t>
  </si>
  <si>
    <t>made com copper lamp</t>
  </si>
  <si>
    <t>made sofa sale</t>
  </si>
  <si>
    <t>square dining table white</t>
  </si>
  <si>
    <t>three seater chesterfield sofa</t>
  </si>
  <si>
    <t>http://www.made.com/nl/panama-chaise-longue-met-leuning-rechts-naturel-linnen</t>
  </si>
  <si>
    <t>chaise longue made</t>
  </si>
  <si>
    <t>walnut extending table</t>
  </si>
  <si>
    <t>real oak table</t>
  </si>
  <si>
    <t>made couch</t>
  </si>
  <si>
    <t>http://www.made.com/hendrix-2-seater-sofa-saddle-brown-premium-leather</t>
  </si>
  <si>
    <t>made com leather sofa</t>
  </si>
  <si>
    <t>grey 2 seater</t>
  </si>
  <si>
    <t>canapé fauteuil club</t>
  </si>
  <si>
    <t>http://www.made.com/fr/bari-corner-storage-sofabed-with-memory-foam-mattress-left-hand-facing-malva-graphite</t>
  </si>
  <si>
    <t>sofa bed with memory foam mattress</t>
  </si>
  <si>
    <t>black and grey fabric sofa</t>
  </si>
  <si>
    <t>http://www.made.com/halston-sofa-bed-dusk-grey</t>
  </si>
  <si>
    <t>made com halston sofa</t>
  </si>
  <si>
    <t>canape convertible beige</t>
  </si>
  <si>
    <t>canape marron vintage</t>
  </si>
  <si>
    <t>canape gris angle</t>
  </si>
  <si>
    <t>made com buffet</t>
  </si>
  <si>
    <t>made com corner sofa</t>
  </si>
  <si>
    <t>canapes 2 places</t>
  </si>
  <si>
    <t>canapé lit petit</t>
  </si>
  <si>
    <t>http://www.made.com/nl/bouji-loveseat-grafietgrijs</t>
  </si>
  <si>
    <t>bouji love seat</t>
  </si>
  <si>
    <t>tables that extend</t>
  </si>
  <si>
    <t>http://www.made.com/nl/yoko-slaapbank-leeuwerikbruin</t>
  </si>
  <si>
    <t>made com slaapbank</t>
  </si>
  <si>
    <t>buy oak table</t>
  </si>
  <si>
    <t>table &amp; bench set</t>
  </si>
  <si>
    <t>2 seater brown sofa</t>
  </si>
  <si>
    <t>made com chaise longue</t>
  </si>
  <si>
    <t>canape a angle</t>
  </si>
  <si>
    <t>made copper lamp</t>
  </si>
  <si>
    <t>white table and bench</t>
  </si>
  <si>
    <t>http://www.made.com/nl/banken-en-fauteuils</t>
  </si>
  <si>
    <t>made com bank</t>
  </si>
  <si>
    <t>canapé d angle gris anthracite</t>
  </si>
  <si>
    <t>extendable square table</t>
  </si>
  <si>
    <t>small velvet couch</t>
  </si>
  <si>
    <t>fabric sofa sale uk</t>
  </si>
  <si>
    <t>made halston sofa</t>
  </si>
  <si>
    <t>grey chesterfield armchair</t>
  </si>
  <si>
    <t>canapé 2 personnes</t>
  </si>
  <si>
    <t>fauteuil 2 places</t>
  </si>
  <si>
    <t>petit canapé lit</t>
  </si>
  <si>
    <t>http://www.made.com/fr/the-piggy-bag-un-pouf-xxl-violet</t>
  </si>
  <si>
    <t>made com pouf</t>
  </si>
  <si>
    <t>2 seater sofa brown</t>
  </si>
  <si>
    <t>fauteuil club cuir</t>
  </si>
  <si>
    <t>brown leather 2 seater</t>
  </si>
  <si>
    <t>http://www.made.com/joseph-dining-table-oak-and-white-1</t>
  </si>
  <si>
    <t>oak and white table</t>
  </si>
  <si>
    <t>http://www.made.com/connor-3-seater-sofa-vintage-brown-premium-leather</t>
  </si>
  <si>
    <t>3 3 sofa</t>
  </si>
  <si>
    <t>made extending table</t>
  </si>
  <si>
    <t>large single sofa</t>
  </si>
  <si>
    <t>http://www.made.com/alana-double-bed-copper</t>
  </si>
  <si>
    <t>copper double bed</t>
  </si>
  <si>
    <t>sofas leather uk</t>
  </si>
  <si>
    <t>http://www.made.com/nl/banken-en-fauteuils/chaises-longues</t>
  </si>
  <si>
    <t>made com chaise</t>
  </si>
  <si>
    <t>chaises made com</t>
  </si>
  <si>
    <t>grey fabric chesterfield</t>
  </si>
  <si>
    <t>white gloss chest</t>
  </si>
  <si>
    <t>canapé lit made</t>
  </si>
  <si>
    <t>grey extending table</t>
  </si>
  <si>
    <t>2 seater leather</t>
  </si>
  <si>
    <t>http://www.made.com/garston-3-seater-sofa-regal-blue</t>
  </si>
  <si>
    <t>sofa mit regal</t>
  </si>
  <si>
    <t>fauteuil club en cuir</t>
  </si>
  <si>
    <t>oak table extending</t>
  </si>
  <si>
    <t>club fauteuil cuir</t>
  </si>
  <si>
    <t>table de salle</t>
  </si>
  <si>
    <t>table and chairs grey</t>
  </si>
  <si>
    <t>petit canapé design</t>
  </si>
  <si>
    <t>chaise longue made com</t>
  </si>
  <si>
    <t>http://www.made.com/hooper-media-unit-walnut</t>
  </si>
  <si>
    <t>made com media unit</t>
  </si>
  <si>
    <t>fauteuil club cognac</t>
  </si>
  <si>
    <t>solid oak extending table</t>
  </si>
  <si>
    <t>http://www.made.com/fr/lit/lits-super-kingsize</t>
  </si>
  <si>
    <t>king size super king size</t>
  </si>
  <si>
    <t>http://www.made.com/large-monty-extending-dining-table-oak-1</t>
  </si>
  <si>
    <t>large extending table</t>
  </si>
  <si>
    <t>made copper light</t>
  </si>
  <si>
    <t>3 seater chesterfield</t>
  </si>
  <si>
    <t>http://www.made.com/edelweiss-extending-dining-table-walnut-and-black</t>
  </si>
  <si>
    <t>black extendable table</t>
  </si>
  <si>
    <t>grey single sofa</t>
  </si>
  <si>
    <t>grey chesterfield chair</t>
  </si>
  <si>
    <t>small fabric sofas uk</t>
  </si>
  <si>
    <t>http://www.made.com/nl/leon-draaiende-loveseat-basilicumgroen</t>
  </si>
  <si>
    <t>made love seat</t>
  </si>
  <si>
    <t>convertible une place</t>
  </si>
  <si>
    <t>made com canapé convertible</t>
  </si>
  <si>
    <t>white table with storage</t>
  </si>
  <si>
    <t>http://www.made.com/fr/mayson-canape-3-places-chesterfield-cuir-brun-de-qualite-superieure</t>
  </si>
  <si>
    <t>chesterfield 3 places</t>
  </si>
  <si>
    <t>2 2 sofa</t>
  </si>
  <si>
    <t>http://www.made.com/flynn-scoop-back-chair-persian-grey-1</t>
  </si>
  <si>
    <t>made grey chair</t>
  </si>
  <si>
    <t>http://www.made.com/fr/hugo-canape-convertible-2-places-charbon-et-ardoise</t>
  </si>
  <si>
    <t>convertible 2 places</t>
  </si>
  <si>
    <t>sofa sofa uk</t>
  </si>
  <si>
    <t>sofa 3 3</t>
  </si>
  <si>
    <t>made com love seat</t>
  </si>
  <si>
    <t>http://www.made.com/fr/bardot-canape-chesterfield-2-places-velours-bleu-ocean</t>
  </si>
  <si>
    <t>chesterfield 2 places</t>
  </si>
  <si>
    <t>http://www.made.com/nl/large-bow-staande-lamp-met-boog-matzwart</t>
  </si>
  <si>
    <t>made bow lamp</t>
  </si>
  <si>
    <t>http://www.made.com/nl/tafels/bureaus</t>
  </si>
  <si>
    <t>made com bureau</t>
  </si>
  <si>
    <t>http://www.made.com/skye-double-bed-with-storage-owl-grey</t>
  </si>
  <si>
    <t>made double bed</t>
  </si>
  <si>
    <t>small sofa sale uk</t>
  </si>
  <si>
    <t>canapé made com</t>
  </si>
  <si>
    <t>http://www.made.com/nl/mayson-chesterfield-3-zitsbank-antiek-bruin-premiumleer</t>
  </si>
  <si>
    <t>chesterfield 3 seater</t>
  </si>
  <si>
    <t>http://www.made.com/de/tubby-3-sitzer-sofa-blaugrun</t>
  </si>
  <si>
    <t>made tubby sofa</t>
  </si>
  <si>
    <t>http://www.made.com/fr/romy-meridienne-causeuse-charbon</t>
  </si>
  <si>
    <t>made com meridienne</t>
  </si>
  <si>
    <t>http://www.made.com/margot-2-seater-sofa-forrest-green-velvet</t>
  </si>
  <si>
    <t>made green sofa</t>
  </si>
  <si>
    <t>made com canapé</t>
  </si>
  <si>
    <t>sofas made com</t>
  </si>
  <si>
    <t>sofa sofa sale uk</t>
  </si>
  <si>
    <t>http://www.made.com/fr/tubby-fauteuil-cabriolet-gris-pale</t>
  </si>
  <si>
    <t>made com fauteuil</t>
  </si>
  <si>
    <t>http://www.made.com/kubrick-wing-back-chair-candy-pink-with-rainbow-buttons</t>
  </si>
  <si>
    <t>made pink chair</t>
  </si>
  <si>
    <t>http://www.made.com/nl/stoelen/trendy-zitstoelen</t>
  </si>
  <si>
    <t>fauteuil made com</t>
  </si>
  <si>
    <t>made white table</t>
  </si>
  <si>
    <t>club en cuir</t>
  </si>
  <si>
    <t>made small sofa</t>
  </si>
  <si>
    <t>made com grey sofa</t>
  </si>
  <si>
    <t>http://www.made.com/fr/willow-lit-double-chene</t>
  </si>
  <si>
    <t>made com lit</t>
  </si>
  <si>
    <t>100 – 1K</t>
  </si>
  <si>
    <t>dining table for 10</t>
  </si>
  <si>
    <t>http://www.made.com/the-piggy-bag-lime</t>
  </si>
  <si>
    <t>made com beanbag</t>
  </si>
  <si>
    <t>dining table white</t>
  </si>
  <si>
    <t>dining table glass</t>
  </si>
  <si>
    <t>dining table solid wood</t>
  </si>
  <si>
    <t>solid dining table</t>
  </si>
  <si>
    <t>http://www.made.com/devlin-barstool-natural-ash</t>
  </si>
  <si>
    <t>made com bar stools</t>
  </si>
  <si>
    <t>yoko sofa bed</t>
  </si>
  <si>
    <t>walnut extending dining table</t>
  </si>
  <si>
    <t>grey fabric chesterfield sofa</t>
  </si>
  <si>
    <t>sofa chairs uk</t>
  </si>
  <si>
    <t>3 seater fabric sofa</t>
  </si>
  <si>
    <t>grey corner unit</t>
  </si>
  <si>
    <t>http://www.made.com/skye-kingsize-bed-with-storage-owl-grey</t>
  </si>
  <si>
    <t>grey bed with storage</t>
  </si>
  <si>
    <t>http://www.made.com/edelweiss-round-dining-table-ash-and-white-1</t>
  </si>
  <si>
    <t>white round table</t>
  </si>
  <si>
    <t>leather corner couch</t>
  </si>
  <si>
    <t>2 seater settee</t>
  </si>
  <si>
    <t>2 seater settees</t>
  </si>
  <si>
    <t>small sofa bed with storage</t>
  </si>
  <si>
    <t>zinc dining table</t>
  </si>
  <si>
    <t>solid oak table and chairs</t>
  </si>
  <si>
    <t>buy sofa bed uk</t>
  </si>
  <si>
    <t>grey velour sofa</t>
  </si>
  <si>
    <t>tripod floor light</t>
  </si>
  <si>
    <t>2 seater small sofa</t>
  </si>
  <si>
    <t>made bean bags</t>
  </si>
  <si>
    <t>wooden tripod lamp</t>
  </si>
  <si>
    <t>http://www.made.com/elona-media-unit-white-gloss</t>
  </si>
  <si>
    <t>white media unit</t>
  </si>
  <si>
    <t>http://www.made.com/boone-dining-table-concrete-resin-top</t>
  </si>
  <si>
    <t>concrete top dining table</t>
  </si>
  <si>
    <t>made bar stools</t>
  </si>
  <si>
    <t>2 seater couch</t>
  </si>
  <si>
    <t>white square table</t>
  </si>
  <si>
    <t>small leather sofa bed</t>
  </si>
  <si>
    <t>sofa sale uk cheap</t>
  </si>
  <si>
    <t>oak dining tables uk</t>
  </si>
  <si>
    <t>4 seater sofa bed</t>
  </si>
  <si>
    <t>2 seater sofa grey</t>
  </si>
  <si>
    <t>sofas uk cheap</t>
  </si>
  <si>
    <t>extendable square dining table</t>
  </si>
  <si>
    <t>3 seater settee</t>
  </si>
  <si>
    <t>10 seater table</t>
  </si>
  <si>
    <t>made com dressing table</t>
  </si>
  <si>
    <t>sofa 2 seater</t>
  </si>
  <si>
    <t>small extending table</t>
  </si>
  <si>
    <t>dining table extendable</t>
  </si>
  <si>
    <t>grey leather 2 seater sofa</t>
  </si>
  <si>
    <t>sofas on sale uk</t>
  </si>
  <si>
    <t>grey high gloss dining table</t>
  </si>
  <si>
    <t>made com lamps</t>
  </si>
  <si>
    <t>white kitchen stools</t>
  </si>
  <si>
    <t>sofa bed small</t>
  </si>
  <si>
    <t>http://www.made.com/nova-nesting-side-tables-black</t>
  </si>
  <si>
    <t>made com side table</t>
  </si>
  <si>
    <t>oak table and bench</t>
  </si>
  <si>
    <t>grey leather armchair</t>
  </si>
  <si>
    <t>extendable dining room table</t>
  </si>
  <si>
    <t>chesterfield sofa uk</t>
  </si>
  <si>
    <t>oak dining table set</t>
  </si>
  <si>
    <t>retro leather chair</t>
  </si>
  <si>
    <t>grey gloss dining table</t>
  </si>
  <si>
    <t>leather corner units</t>
  </si>
  <si>
    <t>table with storage</t>
  </si>
  <si>
    <t>high gloss grey dining table</t>
  </si>
  <si>
    <t>very small sofas</t>
  </si>
  <si>
    <t>pine extending dining table</t>
  </si>
  <si>
    <t>grey gloss extending dining table</t>
  </si>
  <si>
    <t>oak and white dining table</t>
  </si>
  <si>
    <t>grey leather settee</t>
  </si>
  <si>
    <t>large corner sofas uk</t>
  </si>
  <si>
    <t>2 seater chair</t>
  </si>
  <si>
    <t>sofas uk sale</t>
  </si>
  <si>
    <t>2 2 seater sofas</t>
  </si>
  <si>
    <t>two seater chesterfield</t>
  </si>
  <si>
    <t>2 seater brown leather sofa</t>
  </si>
  <si>
    <t>leather sofa 2 seater</t>
  </si>
  <si>
    <t>white square dining table</t>
  </si>
  <si>
    <t>solid oak extending dining table</t>
  </si>
  <si>
    <t>http://www.made.com/fr/pyramid-tapis-160-x-230cm-bleu-bleuet</t>
  </si>
  <si>
    <t>160 x 230 rug</t>
  </si>
  <si>
    <t>2 seater sofa and chair</t>
  </si>
  <si>
    <t>white gloss drawers</t>
  </si>
  <si>
    <t>extending dining table uk</t>
  </si>
  <si>
    <t>2 seater grey sofa</t>
  </si>
  <si>
    <t>blue sofa uk</t>
  </si>
  <si>
    <t>2 seater armchair</t>
  </si>
  <si>
    <t>small sofa bed uk</t>
  </si>
  <si>
    <t>dining table walnut</t>
  </si>
  <si>
    <t>white dining room table</t>
  </si>
  <si>
    <t>http://www.made.com/penn-kingsize-bed-oak</t>
  </si>
  <si>
    <t>king size oak bed</t>
  </si>
  <si>
    <t>grey extending dining table</t>
  </si>
  <si>
    <t>2 seater chesterfield sofa</t>
  </si>
  <si>
    <t>made dining table</t>
  </si>
  <si>
    <t>tripod spotlight</t>
  </si>
  <si>
    <t>very small sofa beds</t>
  </si>
  <si>
    <t>made corner sofa</t>
  </si>
  <si>
    <t>oak dining table extending</t>
  </si>
  <si>
    <t>chesterfield 2 seater</t>
  </si>
  <si>
    <t>extendable dining table oak</t>
  </si>
  <si>
    <t>extending tables uk</t>
  </si>
  <si>
    <t>canapé d angle</t>
  </si>
  <si>
    <t>grey chesterfield</t>
  </si>
  <si>
    <t>grey king bed</t>
  </si>
  <si>
    <t>http://www.made.com/fr/haru-canape-convertible-une-place-noir-grenat</t>
  </si>
  <si>
    <t>haru sofa bed</t>
  </si>
  <si>
    <t>table and chairs white</t>
  </si>
  <si>
    <t>http://www.made.com/mendini-right-hand-facing-corner-sofa-group-anthracite-grey</t>
  </si>
  <si>
    <t>right hand sofa</t>
  </si>
  <si>
    <t>brown leather 2 seater sofa</t>
  </si>
  <si>
    <t>sofa cheap uk</t>
  </si>
  <si>
    <t>sofa bed sofa</t>
  </si>
  <si>
    <t>http://www.made.com/bramante-extending-dining-table-ash</t>
  </si>
  <si>
    <t>ash dining table</t>
  </si>
  <si>
    <t>made com dining table</t>
  </si>
  <si>
    <t>grey table and chairs set</t>
  </si>
  <si>
    <t>oak extending table and chairs</t>
  </si>
  <si>
    <t>large grey sofa</t>
  </si>
  <si>
    <t>http://www.made.com/fonteyn-media-unit-oak-and-walnut</t>
  </si>
  <si>
    <t>made com tv unit</t>
  </si>
  <si>
    <t>dining table oak</t>
  </si>
  <si>
    <t>grey sofa uk</t>
  </si>
  <si>
    <t>white bed single</t>
  </si>
  <si>
    <t>chaise end sofa</t>
  </si>
  <si>
    <t>haru single sofa bed</t>
  </si>
  <si>
    <t>grey gloss table</t>
  </si>
  <si>
    <t>made side table</t>
  </si>
  <si>
    <t>leather 2 seater sofa</t>
  </si>
  <si>
    <t>http://www.made.com/mayne-left-hand-facing-corner-sofa-bed-clear-grey-stone</t>
  </si>
  <si>
    <t>left hand sofa</t>
  </si>
  <si>
    <t>pine extending table</t>
  </si>
  <si>
    <t>2 seater sofa leather</t>
  </si>
  <si>
    <t>3 seater chesterfield sofa</t>
  </si>
  <si>
    <t>extending oak table</t>
  </si>
  <si>
    <t>black round table</t>
  </si>
  <si>
    <t>made com beds</t>
  </si>
  <si>
    <t>leather 2 seater</t>
  </si>
  <si>
    <t>http://www.made.com/buro-swivel-office-chair-black</t>
  </si>
  <si>
    <t>made office chair</t>
  </si>
  <si>
    <t>oak extending table</t>
  </si>
  <si>
    <t>made com table</t>
  </si>
  <si>
    <t>grey leather chesterfield</t>
  </si>
  <si>
    <t>brown 2 seater sofa</t>
  </si>
  <si>
    <t>large bow lamp</t>
  </si>
  <si>
    <t>http://www.made.com/penn-bedside-table-oak</t>
  </si>
  <si>
    <t>made bedside table</t>
  </si>
  <si>
    <t>bed sofa uk</t>
  </si>
  <si>
    <t>large oak table</t>
  </si>
  <si>
    <t>2 seater chesterfield</t>
  </si>
  <si>
    <t>sofa sofa sale</t>
  </si>
  <si>
    <t>vintage leather chair</t>
  </si>
  <si>
    <t>sofa bed made com</t>
  </si>
  <si>
    <t>single bed white</t>
  </si>
  <si>
    <t>sofa in uk</t>
  </si>
  <si>
    <t>3 2 sofa</t>
  </si>
  <si>
    <t>small fabric sofa</t>
  </si>
  <si>
    <t>square extendable table</t>
  </si>
  <si>
    <t>white extendable table</t>
  </si>
  <si>
    <t>chesterfield 3 seater sofa</t>
  </si>
  <si>
    <t>made com sofa bed</t>
  </si>
  <si>
    <t>dining table grey</t>
  </si>
  <si>
    <t>oak table with bench</t>
  </si>
  <si>
    <t>10K – 100K</t>
  </si>
  <si>
    <t>extendable dining table</t>
  </si>
  <si>
    <t>2 seater sofa</t>
  </si>
  <si>
    <t>dining table and chairs</t>
  </si>
  <si>
    <t>1K – 10K</t>
  </si>
  <si>
    <t>white table and chairs</t>
  </si>
  <si>
    <t>two seater leather sofa</t>
  </si>
  <si>
    <t>dining table uk</t>
  </si>
  <si>
    <t>modular sofa uk</t>
  </si>
  <si>
    <t>oak dining table and chairs</t>
  </si>
  <si>
    <t>cheap fabric sofas</t>
  </si>
  <si>
    <t>oak table and chairs</t>
  </si>
  <si>
    <t>two seater sofa</t>
  </si>
  <si>
    <t>white extending dining table</t>
  </si>
  <si>
    <t>small double sofa bed</t>
  </si>
  <si>
    <t>single chair bed</t>
  </si>
  <si>
    <t>3 seater leather sofa</t>
  </si>
  <si>
    <t>single white bed</t>
  </si>
  <si>
    <t>walnut dining table</t>
  </si>
  <si>
    <t>large sofa bed</t>
  </si>
  <si>
    <t>small 2 seater sofa</t>
  </si>
  <si>
    <t>square extendable dining table</t>
  </si>
  <si>
    <t>glass table and chairs</t>
  </si>
  <si>
    <t>3 seater sofa</t>
  </si>
  <si>
    <t>extending oak dining table</t>
  </si>
  <si>
    <t>2 seater corner sofa</t>
  </si>
  <si>
    <t>dining table chairs</t>
  </si>
  <si>
    <t>solid oak dining table</t>
  </si>
  <si>
    <t>made sofa bed</t>
  </si>
  <si>
    <t>http://www.made.com/mortimer-4-seater-modular-sofa-shadow-grey</t>
  </si>
  <si>
    <t>4 seater sofa</t>
  </si>
  <si>
    <t>grey 2 seater sofa</t>
  </si>
  <si>
    <t>oak dining table</t>
  </si>
  <si>
    <t>table and bench set</t>
  </si>
  <si>
    <t>oak extending dining table</t>
  </si>
  <si>
    <t>grey table and chairs</t>
  </si>
  <si>
    <t>2 seater leather sofa</t>
  </si>
  <si>
    <t>round glass table</t>
  </si>
  <si>
    <t>grey dining table</t>
  </si>
  <si>
    <t>small sofas uk</t>
  </si>
  <si>
    <t>made com sofa</t>
  </si>
  <si>
    <t>Extracted From</t>
  </si>
  <si>
    <t>In plan?</t>
  </si>
  <si>
    <t>In account?</t>
  </si>
  <si>
    <t>Organic avg. position</t>
  </si>
  <si>
    <t>Organic impr. share</t>
  </si>
  <si>
    <t>Impr. share</t>
  </si>
  <si>
    <t>Suggested bid</t>
  </si>
  <si>
    <t>Competition</t>
  </si>
  <si>
    <t>Avg. Monthly Searches (exact match only)</t>
  </si>
  <si>
    <t>Currency</t>
  </si>
  <si>
    <t>Keyword</t>
  </si>
  <si>
    <t>Ad group</t>
  </si>
  <si>
    <t>Publication</t>
  </si>
  <si>
    <t>Media Type</t>
  </si>
  <si>
    <t>Email</t>
  </si>
  <si>
    <t>Address Line 1</t>
  </si>
  <si>
    <t>Address Line 2</t>
  </si>
  <si>
    <t>City</t>
  </si>
  <si>
    <t>County</t>
  </si>
  <si>
    <t>Country</t>
  </si>
  <si>
    <t>Postal Code</t>
  </si>
  <si>
    <t>Focus</t>
  </si>
  <si>
    <t>Url</t>
  </si>
  <si>
    <t>Topics</t>
  </si>
  <si>
    <t>Visits Last Month</t>
  </si>
  <si>
    <t>Circulation</t>
  </si>
  <si>
    <t>Linked In</t>
  </si>
  <si>
    <t>Google Plus</t>
  </si>
  <si>
    <t>Instagram</t>
  </si>
  <si>
    <t>Pinterest</t>
  </si>
  <si>
    <t>You Tube</t>
  </si>
  <si>
    <t>Interiors Monthly</t>
  </si>
  <si>
    <t>https://twitter.com/Interiorsm</t>
  </si>
  <si>
    <t>Magazine</t>
  </si>
  <si>
    <t>Minerva House</t>
  </si>
  <si>
    <t>Bordyke</t>
  </si>
  <si>
    <t>Tonbridge</t>
  </si>
  <si>
    <t>Kent</t>
  </si>
  <si>
    <t>TN9 1NR</t>
  </si>
  <si>
    <t>http://www.interiorsmonthly.co.uk</t>
  </si>
  <si>
    <t>Architecture &amp; Design, Building &amp; Construction, Carpets &amp; Flooring, Furniture &amp; Home Furnishings, Grocery Store Marketing, Home, Interior Design, Retail</t>
  </si>
  <si>
    <t>Country Homes &amp; Interiors</t>
  </si>
  <si>
    <t>http://twitter.com/countryhomesmag</t>
  </si>
  <si>
    <t>housetohome@timeinc.com</t>
  </si>
  <si>
    <t>161 Marsh Wall</t>
  </si>
  <si>
    <t>London</t>
  </si>
  <si>
    <t>E14 9AP</t>
  </si>
  <si>
    <t>http://www.idealhome.co.uk/country-homes-and-interiors</t>
  </si>
  <si>
    <t>Country Living, Furniture &amp; Home Furnishings, Home Decorating &amp; DÃ©cor, Interior Design, Property</t>
  </si>
  <si>
    <t>http://www.facebook.com/countryhomesandinteriors</t>
  </si>
  <si>
    <t>http://www.instagram.com/housetohomeuk/</t>
  </si>
  <si>
    <t>Interiors Monthly (Online)</t>
  </si>
  <si>
    <t>Online Version</t>
  </si>
  <si>
    <t>Period Homes &amp; Interiors</t>
  </si>
  <si>
    <t>Cudham Tithe Barn</t>
  </si>
  <si>
    <t>Berryâ€™s Hill</t>
  </si>
  <si>
    <t>Sevenoaks</t>
  </si>
  <si>
    <t>TN16 3AG</t>
  </si>
  <si>
    <t>http://www.periodhomesandinteriors.com</t>
  </si>
  <si>
    <t>Furniture &amp; Home Furnishings, Gardening, Historic Buildings, Home Decorating &amp; DÃ©cor, Interior Design, Property</t>
  </si>
  <si>
    <t>http://www.facebook.com/pages/period-homes-interiors/159763677411912</t>
  </si>
  <si>
    <t>Country Homes &amp; Interiors (Online)</t>
  </si>
  <si>
    <t>https://www.instagram.com/housetohomeuk/</t>
  </si>
  <si>
    <t>Period Homes &amp; Interiors (Online)</t>
  </si>
  <si>
    <t>Furniture &amp; Home Furnishings, Gardening, Historic Buildings, Home, Home Decorating &amp; DÃ©cor, Interior Design, Property</t>
  </si>
  <si>
    <t>Chartreuse Home Furnishings</t>
  </si>
  <si>
    <t>Blog</t>
  </si>
  <si>
    <t>3938 Cerritos Ave</t>
  </si>
  <si>
    <t xml:space="preserve"> </t>
  </si>
  <si>
    <t>Los Alamitos</t>
  </si>
  <si>
    <t>Orange</t>
  </si>
  <si>
    <t>United States of America</t>
  </si>
  <si>
    <t>90720-2454</t>
  </si>
  <si>
    <t>National</t>
  </si>
  <si>
    <t>http://chartreusehomefurnishings.blogspot.com</t>
  </si>
  <si>
    <t>Furniture &amp; Home Furnishings, Home Decorating &amp; DÃ©cor</t>
  </si>
  <si>
    <t>Hospitality Interiors</t>
  </si>
  <si>
    <t>4 Red Barn Mews</t>
  </si>
  <si>
    <t>High Street</t>
  </si>
  <si>
    <t>Battle</t>
  </si>
  <si>
    <t>East Sussex</t>
  </si>
  <si>
    <t xml:space="preserve">TN33 0AG </t>
  </si>
  <si>
    <t>http://www.hospitality-interiors.com</t>
  </si>
  <si>
    <t>Bars, Clubs &amp; Pubs, Furniture &amp; Home Furnishings, Hotels/Motels, Interior Design</t>
  </si>
  <si>
    <t>Irish Interiors</t>
  </si>
  <si>
    <t>Unit F5</t>
  </si>
  <si>
    <t>Bymac Centre</t>
  </si>
  <si>
    <t>Dublin</t>
  </si>
  <si>
    <t>Architecture &amp; Design, Building &amp; Construction, Family &amp; Parenting, Furniture &amp; Home Furnishings, Home, Home Decorating &amp; DÃ©cor, Interior Design, Lifestyle, Women's Interests</t>
  </si>
  <si>
    <t>P.S Interiors</t>
  </si>
  <si>
    <t>PaulinaSiedlecka@hotmail.com</t>
  </si>
  <si>
    <t>International</t>
  </si>
  <si>
    <t>http://psiedleckainteriors.blogspot.co.uk</t>
  </si>
  <si>
    <t>Furniture &amp; Home Furnishings, Interior Design</t>
  </si>
  <si>
    <t>Kids Interiors</t>
  </si>
  <si>
    <t>News Web Site</t>
  </si>
  <si>
    <t>pressrelease@kidsinteriors.com</t>
  </si>
  <si>
    <t>Paris</t>
  </si>
  <si>
    <t>http://www.kidsinteriors.com</t>
  </si>
  <si>
    <t>Children &amp; Youth, Furniture &amp; Home Furnishings, Interior Design, Textiles &amp; Fibres, Toys</t>
  </si>
  <si>
    <t>CW Interiors</t>
  </si>
  <si>
    <t>editor@asappmedia.com</t>
  </si>
  <si>
    <t>A-303, Navabharat Estates,</t>
  </si>
  <si>
    <t>Zakaria Bunder Road, Sewri , (W.),</t>
  </si>
  <si>
    <t>Mumbai</t>
  </si>
  <si>
    <t>http://www.constructionupdate.com/asapp/product/cwinteriors/default.asp</t>
  </si>
  <si>
    <t>Architecture &amp; Design, Building &amp; Construction, Furniture &amp; Home Furnishings, Home Decorating &amp; DÃ©cor, Interior Design</t>
  </si>
  <si>
    <t>Signature Interiors Blog</t>
  </si>
  <si>
    <t>https://twitter.com/lizziec85</t>
  </si>
  <si>
    <t>http://signature-interiors.co.uk/blog.php</t>
  </si>
  <si>
    <t>Furniture &amp; Home Furnishings, Home Decorating &amp; DÃ©cor, Interior Design</t>
  </si>
  <si>
    <t>https://www.facebook.com/SignatureInteriorspage</t>
  </si>
  <si>
    <t>A.S.D. Interiors Blog</t>
  </si>
  <si>
    <t>Los Angeles</t>
  </si>
  <si>
    <t>http://asdinteriors.wordpress.com</t>
  </si>
  <si>
    <t>Interior Design</t>
  </si>
  <si>
    <t>EDERA BESPOKE</t>
  </si>
  <si>
    <t>https://twitter.com/ederabespoke</t>
  </si>
  <si>
    <t>studio@ederabespoke.com</t>
  </si>
  <si>
    <t>http://www.ederabespoke.com/blog-masonry/</t>
  </si>
  <si>
    <t>https://www.facebook.com/ederabespoke</t>
  </si>
  <si>
    <t>COUNTRY LIVING (Online)</t>
  </si>
  <si>
    <t>http://twitter.com/CountryLiving</t>
  </si>
  <si>
    <t>country.living@hearst.co.uk</t>
  </si>
  <si>
    <t>33 Broadwick Street</t>
  </si>
  <si>
    <t>W1F 9EP</t>
  </si>
  <si>
    <t>http://www.countryliving.co.uk</t>
  </si>
  <si>
    <t>Country Living, Furniture &amp; Home Furnishings, Home, Home Decorating &amp; DÃ©cor, Interior Design, Lifestyle</t>
  </si>
  <si>
    <t>http://www.facebook.com/countrylivinguk</t>
  </si>
  <si>
    <t>http://plus.google.com/+CountrylivingCoUk/posts</t>
  </si>
  <si>
    <t>http://www.pinterest.com/UKcountryliving</t>
  </si>
  <si>
    <t>PERIOD LIVING (Online)</t>
  </si>
  <si>
    <t>http://twitter.com/periodlivingmag</t>
  </si>
  <si>
    <t>period.living@centaur.co.uk</t>
  </si>
  <si>
    <t>2 Sugar Brook Court</t>
  </si>
  <si>
    <t>Aston Road</t>
  </si>
  <si>
    <t>Bromsgrove</t>
  </si>
  <si>
    <t>Worcestershire</t>
  </si>
  <si>
    <t>B60 3EX</t>
  </si>
  <si>
    <t>http://www.periodliving.co.uk</t>
  </si>
  <si>
    <t>Furniture &amp; Home Furnishings, Home, Interior Design, Renovation &amp; Restoration</t>
  </si>
  <si>
    <t>http://www.facebook.com/periodlivingmagazine</t>
  </si>
  <si>
    <t>http://www.instagram.com/period_living</t>
  </si>
  <si>
    <t>http://www.pinterest.com/periodliving/</t>
  </si>
  <si>
    <t>Period Living</t>
  </si>
  <si>
    <t>periodliving@centaur.co.uk</t>
  </si>
  <si>
    <t>Furniture &amp; Home Furnishings, Home, Home Decorating &amp; DÃ©cor, Interior Design, Renovation &amp; Restoration</t>
  </si>
  <si>
    <t>Furniture News</t>
  </si>
  <si>
    <t>http://twitter.com/FurnitureNewsED</t>
  </si>
  <si>
    <t>TN33 0AG</t>
  </si>
  <si>
    <t>http://www.furniturenews.net</t>
  </si>
  <si>
    <t>Architecture &amp; Design, Building &amp; Construction, Furniture &amp; Home Furnishings, Home, Home Textiles, Interior Design</t>
  </si>
  <si>
    <t>Fresh Design Blog</t>
  </si>
  <si>
    <t>http://twitter.com/FreshDesignBlog</t>
  </si>
  <si>
    <t>freshdesignblog@gmail.com</t>
  </si>
  <si>
    <t>http://freshdesignblog.com</t>
  </si>
  <si>
    <t>https://www.facebook.com/FreshDesignBlog</t>
  </si>
  <si>
    <t>https://plus.google.com/u/0/+Freshdesignblog/posts</t>
  </si>
  <si>
    <t>https://instagram.com/freshdesignblog</t>
  </si>
  <si>
    <t>https://www.pinterest.com/freshdesignblog/</t>
  </si>
  <si>
    <t>Deacon, Hannah</t>
  </si>
  <si>
    <t>https://twitter.com/hannahdstylist</t>
  </si>
  <si>
    <t>Freelancer</t>
  </si>
  <si>
    <t>hannahdeacon@me.com</t>
  </si>
  <si>
    <t>Unavailable</t>
  </si>
  <si>
    <t>http://www.hannahdeacon.com</t>
  </si>
  <si>
    <t>Kitchens Bedrooms &amp; Bathrooms Magazine (Online)</t>
  </si>
  <si>
    <t>http://www.twitter.com/kbbmagazine</t>
  </si>
  <si>
    <t>Equitable House</t>
  </si>
  <si>
    <t>Lyon Road</t>
  </si>
  <si>
    <t>Harrow</t>
  </si>
  <si>
    <t>HA1 2EW</t>
  </si>
  <si>
    <t>http://www.kbbmagazine.com</t>
  </si>
  <si>
    <t>Bathrooms, Family &amp; Parenting, Furniture &amp; Home Furnishings, Home, Kitchens, Lifestyle, Women's Interests</t>
  </si>
  <si>
    <t>http://facebook.com/pages/KBB-Magazine/171535769533776</t>
  </si>
  <si>
    <t>Decorum Times</t>
  </si>
  <si>
    <t>https://twitter.com/decorummedia</t>
  </si>
  <si>
    <t>hello@wearedecorum.com</t>
  </si>
  <si>
    <t>http://decorummedia.com/luxury-design-blog</t>
  </si>
  <si>
    <t>https://www.facebook.com/decorummedialtd</t>
  </si>
  <si>
    <t>http://www.pinterest.com/decorummedialtd/</t>
  </si>
  <si>
    <t>ateliertally</t>
  </si>
  <si>
    <t>https://twitter.com/ateliertally</t>
  </si>
  <si>
    <t>daniel@ateliertally.com</t>
  </si>
  <si>
    <t>http://ateliertally.com</t>
  </si>
  <si>
    <t>Furniture &amp; Home Furnishings, Graphic Design, Interior Design, Product Design</t>
  </si>
  <si>
    <t>https://www.facebook.com/ateliertally</t>
  </si>
  <si>
    <t>https://plus.google.com/+Ateliertally/posts</t>
  </si>
  <si>
    <t>http://instagram.com/ateliertally</t>
  </si>
  <si>
    <t>http://www.pinterest.com/ateliertally/</t>
  </si>
  <si>
    <t>http://www.youtube.com/user/ateliertally</t>
  </si>
  <si>
    <t>Kitchens Bedrooms &amp; Bathrooms Magazine</t>
  </si>
  <si>
    <t>http://twitter.com/kbbmagazine</t>
  </si>
  <si>
    <t>5th Floor</t>
  </si>
  <si>
    <t>Congress House</t>
  </si>
  <si>
    <t>HA1 2EN</t>
  </si>
  <si>
    <t>Appliances, Bathrooms, Furniture &amp; Home Furnishings, Home, Home Decorating &amp; DÃ©cor, Interior Design, Kitchens, Lifestyle, Women's Interests</t>
  </si>
  <si>
    <t>Grand Designs</t>
  </si>
  <si>
    <t>http://twitter.com/granddesignsmag</t>
  </si>
  <si>
    <t>Crown House</t>
  </si>
  <si>
    <t>151 High Street</t>
  </si>
  <si>
    <t>Loughton</t>
  </si>
  <si>
    <t>Essex</t>
  </si>
  <si>
    <t>IG10 4LF</t>
  </si>
  <si>
    <t>http://www.granddesignsmagazine.com</t>
  </si>
  <si>
    <t>Architecture &amp; Design, Buildings &amp; Structures, Furniture &amp; Home Furnishings, Home Decorating &amp; DÃ©cor, Home Improvement &amp; Remodeling, House Construction, Interior Design, Property</t>
  </si>
  <si>
    <t>http://www.facebook.com/GrandDesignsMagazine</t>
  </si>
  <si>
    <t>http://www.instagram.com/granddesignsmag/</t>
  </si>
  <si>
    <t>http://www.pinterest.com/granddesignsmag/</t>
  </si>
  <si>
    <t>INTERIOR THINKING</t>
  </si>
  <si>
    <t>https://twitter.com/rachaelej7</t>
  </si>
  <si>
    <t>rachael@rachaelej.co.uk</t>
  </si>
  <si>
    <t>http://interiorthinking.com</t>
  </si>
  <si>
    <t>https://instagram.com/rach4711/</t>
  </si>
  <si>
    <t>https://www.pinterest.com/rachaelej7/</t>
  </si>
  <si>
    <t>Homes &amp; Antiques</t>
  </si>
  <si>
    <t>http://twitter.com/homes_antiques</t>
  </si>
  <si>
    <t>homesandantiques@immediate.co.uk</t>
  </si>
  <si>
    <t>2nd Floor</t>
  </si>
  <si>
    <t>Tower House</t>
  </si>
  <si>
    <t>Bristol</t>
  </si>
  <si>
    <t>Gloucestershire</t>
  </si>
  <si>
    <t>BS1 3BN</t>
  </si>
  <si>
    <t>http://www.homesandantiques.com</t>
  </si>
  <si>
    <t>Antiques/Collectibles, Furniture &amp; Home Furnishings, Home, Home Decorating &amp; DÃ©cor, Home Textiles, Interior Design</t>
  </si>
  <si>
    <t>http://www.facebook.com/homesantiques</t>
  </si>
  <si>
    <t>http://instagram.com/homes_antiques</t>
  </si>
  <si>
    <t>IFDM Online</t>
  </si>
  <si>
    <t>https://twitter.com/ifdmsocial</t>
  </si>
  <si>
    <t>redazione@ifdm.it</t>
  </si>
  <si>
    <t>Corso Roma, 11</t>
  </si>
  <si>
    <t>Cesano Maderno</t>
  </si>
  <si>
    <t>Milano</t>
  </si>
  <si>
    <t>http://www.ifdm.it/en</t>
  </si>
  <si>
    <t>Affluent Lifestyle, Architectural Design, Furniture &amp; Home Furnishings, Home Decorating &amp; DÃ©cor, Interior Design</t>
  </si>
  <si>
    <t>Ideal Home</t>
  </si>
  <si>
    <t>http://twitter.com/idealhome</t>
  </si>
  <si>
    <t>7th Floor</t>
  </si>
  <si>
    <t>Blue Fin Building</t>
  </si>
  <si>
    <t>SE1 0SU</t>
  </si>
  <si>
    <t>http://www.idealhome.co.uk</t>
  </si>
  <si>
    <t>Appliances, Architecture &amp; Design, Bathrooms, Do-It-Yourself (DIY), Family &amp; Parenting, Food, Furniture &amp; Home Furnishings, Home, Home Decorating &amp; DÃ©cor, Home Improvement &amp; Remodeling, Home Textiles, Kitchens, Lifestyle, Renovation &amp; Restoration, Women's Interests</t>
  </si>
  <si>
    <t>http://www.instagram.com/idealhomeuk</t>
  </si>
  <si>
    <t>http://uk.pinterest.com/idealhomemag</t>
  </si>
  <si>
    <t>Chandler, Barbara</t>
  </si>
  <si>
    <t>https://twitter.com/sunnyholt</t>
  </si>
  <si>
    <t>barbara@barbarachandler.co.uk</t>
  </si>
  <si>
    <t>Flat 17</t>
  </si>
  <si>
    <t>532 Chiswick High Road</t>
  </si>
  <si>
    <t>http://www.barbarachandler.co.uk</t>
  </si>
  <si>
    <t>Home, Home Decorating &amp; DÃ©cor, Interior Design</t>
  </si>
  <si>
    <t>http://www.linkedin.com/pub/barbara-chandler/10/968/68</t>
  </si>
  <si>
    <t>https://instagram.com/sunnygran</t>
  </si>
  <si>
    <t>The All Ireland Kitchen Guide</t>
  </si>
  <si>
    <t>editorial@ihil.net</t>
  </si>
  <si>
    <t>PO Box 42</t>
  </si>
  <si>
    <t>Bangor</t>
  </si>
  <si>
    <t>County Down</t>
  </si>
  <si>
    <t>BT19 7AD</t>
  </si>
  <si>
    <t>http://www.ihil.net/</t>
  </si>
  <si>
    <t>Antiques/Collectibles, Arts, Crafts, Hobbies, &amp; Collecting, Family &amp; Parenting, Furniture &amp; Home Furnishings, Home, Kitchens, Leisure Activities, Lifestyle, Women's Interests</t>
  </si>
  <si>
    <t>moa@plazainterior.se</t>
  </si>
  <si>
    <t>Scheelegatan 19</t>
  </si>
  <si>
    <t>Stockholm</t>
  </si>
  <si>
    <t>http://www.plazainterior.se/</t>
  </si>
  <si>
    <t>Decorchick</t>
  </si>
  <si>
    <t>http://decorchick.com</t>
  </si>
  <si>
    <t>Clayton, Linda</t>
  </si>
  <si>
    <t>info@lindaclayton.com</t>
  </si>
  <si>
    <t>Holm Cottage</t>
  </si>
  <si>
    <t>Holm Cross</t>
  </si>
  <si>
    <t>Crediton</t>
  </si>
  <si>
    <t>Devon</t>
  </si>
  <si>
    <t>EX17 6BR</t>
  </si>
  <si>
    <t>Architecture &amp; Design, Bathrooms, Furniture &amp; Home Furnishings, Home, Home Decorating &amp; DÃ©cor, Interior Design, Kitchens</t>
  </si>
  <si>
    <t>http://uk.linkedin.com/pub/linda-clayton/63/835/856</t>
  </si>
  <si>
    <t>Igloo</t>
  </si>
  <si>
    <t>office@igloo.ro</t>
  </si>
  <si>
    <t>str. Brezoianu 4, ap.1</t>
  </si>
  <si>
    <t>sect.5</t>
  </si>
  <si>
    <t>Bucuresti</t>
  </si>
  <si>
    <t>Romania</t>
  </si>
  <si>
    <t>https://www.igloo.ro</t>
  </si>
  <si>
    <t>Architectural Design, Furniture &amp; Home Furnishings, Home Decorating &amp; DÃ©cor, Interior Design</t>
  </si>
  <si>
    <t>Johnson, Paula</t>
  </si>
  <si>
    <t>paula.johnson@hotmail.co.uk</t>
  </si>
  <si>
    <t>Food, Furniture &amp; Home Furnishings, Home, Recipes</t>
  </si>
  <si>
    <t>http://www.linkedin.com/in/paula-johnson-6b2b3010</t>
  </si>
  <si>
    <t>resepsjon@hegnar.no</t>
  </si>
  <si>
    <t>Hoffsveien 70 A</t>
  </si>
  <si>
    <t>Oslo</t>
  </si>
  <si>
    <t>http://interiormagasinet.hegnar.no/</t>
  </si>
  <si>
    <t>Architecture &amp; Design, Furniture &amp; Home Furnishings, Home Decorating &amp; DÃ©cor, Interior Design</t>
  </si>
  <si>
    <t>http://nb-no.facebook.com/InteriorMagasinet</t>
  </si>
  <si>
    <t>Igloo Online</t>
  </si>
  <si>
    <t>Homestead</t>
  </si>
  <si>
    <t>Charles House</t>
  </si>
  <si>
    <t>108-110 Finchley Road</t>
  </si>
  <si>
    <t>NW3 5JJ</t>
  </si>
  <si>
    <t>Local</t>
  </si>
  <si>
    <t>Furniture &amp; Home Furnishings, Home, Home Decorating &amp; DÃ©cor, Interior Design</t>
  </si>
  <si>
    <t>Safavieh Style</t>
  </si>
  <si>
    <t>mark.dowden@wainscotmedia.com</t>
  </si>
  <si>
    <t>110 Summit Ave</t>
  </si>
  <si>
    <t>Montvale</t>
  </si>
  <si>
    <t>Bergen</t>
  </si>
  <si>
    <t>07645-1775</t>
  </si>
  <si>
    <t>http://safavieh.com/style-magazine</t>
  </si>
  <si>
    <t>Furniture &amp; Home Furnishings, Home Decorating &amp; DÃ©cor, Interior Design, Lamps &amp; Lighting</t>
  </si>
  <si>
    <t>Villa</t>
  </si>
  <si>
    <t>redakcja@magazynvilla.pl</t>
  </si>
  <si>
    <t>ul. Tytoniowa 20</t>
  </si>
  <si>
    <t>Warszawa</t>
  </si>
  <si>
    <t>Poland</t>
  </si>
  <si>
    <t>04-228</t>
  </si>
  <si>
    <t>http://www.magazynvilla.pl</t>
  </si>
  <si>
    <t>Country Living, Furniture &amp; Home Furnishings, Home Decorating &amp; DÃ©cor, Interior Design</t>
  </si>
  <si>
    <t>Das Haus ideenMagazin</t>
  </si>
  <si>
    <t>service@haus.de</t>
  </si>
  <si>
    <t>Arabellastr. 23</t>
  </si>
  <si>
    <t>MÃ¼nchen</t>
  </si>
  <si>
    <t>http://www.haus.de/wohnen/ideenmagazin</t>
  </si>
  <si>
    <t>Treffinger, Stephen</t>
  </si>
  <si>
    <t>stephentreffinger@gmail.com</t>
  </si>
  <si>
    <t>https://www.facebook.com/stephen.treffinger</t>
  </si>
  <si>
    <t>Architecture &amp; Design, Furniture &amp; Home Furnishings, Interior Design, Product Design, Technology, Travel</t>
  </si>
  <si>
    <t>Frinier, Catherine</t>
  </si>
  <si>
    <t>frinier@mac.com</t>
  </si>
  <si>
    <t>4324 E Broadway</t>
  </si>
  <si>
    <t>Long Beach</t>
  </si>
  <si>
    <t>90803-1605</t>
  </si>
  <si>
    <t>Entertainment, Fashion, Furniture &amp; Home Furnishings, Gardening, Home, Interior Design, Lifestyle, Spas &amp; Retreats, Travel</t>
  </si>
  <si>
    <t>Wohnen &amp; Garten</t>
  </si>
  <si>
    <t>redaktion@wohnen-und-garten.com</t>
  </si>
  <si>
    <t>Hubert-Burda-Platz 1</t>
  </si>
  <si>
    <t>Offenburg</t>
  </si>
  <si>
    <t>http://www.wohnen-und-garten.de/</t>
  </si>
  <si>
    <t>Furniture &amp; Home Furnishings, Gardening, Home Decorating &amp; DÃ©cor</t>
  </si>
  <si>
    <t>https://www.facebook.com/WohnenundGarten</t>
  </si>
  <si>
    <t>The Style Files</t>
  </si>
  <si>
    <t>http://www.style-files.com</t>
  </si>
  <si>
    <t>Fashion Design, Furniture &amp; Home Furnishings, Home Decorating &amp; DÃ©cor, Interior Design</t>
  </si>
  <si>
    <t>Scoop Homes &amp; Art Magazine</t>
  </si>
  <si>
    <t>scoop@scoop.com.au</t>
  </si>
  <si>
    <t>Level 1, 29 Station Street</t>
  </si>
  <si>
    <t>Subiaco</t>
  </si>
  <si>
    <t>WA 6008</t>
  </si>
  <si>
    <t>http://www.scoop.com.au/#scoop-magazines</t>
  </si>
  <si>
    <t>Art Dealing, Furniture &amp; Home Furnishings, Home Decorating &amp; DÃ©cor, Home Textiles, Interior Design</t>
  </si>
  <si>
    <t>Designerblog.it</t>
  </si>
  <si>
    <t>suggerimenti@designerblog.it</t>
  </si>
  <si>
    <t>Via Pordenone, 8</t>
  </si>
  <si>
    <t>http://www.designerblog.it</t>
  </si>
  <si>
    <t>Design2Share</t>
  </si>
  <si>
    <t>http://www.irwinweiner.com/design2share-qa</t>
  </si>
  <si>
    <t>Bray, Karen</t>
  </si>
  <si>
    <t>karenbray67@gmail.com</t>
  </si>
  <si>
    <t>Furniture &amp; Home Furnishings, Home, Home Decorating &amp; DÃ©cor, Interior Design, Property, Women's Interests</t>
  </si>
  <si>
    <t>http://www.linkedin.com/in/karen-bray-1503871b</t>
  </si>
  <si>
    <t>Family Living</t>
  </si>
  <si>
    <t>SveavÃ¤gen 53</t>
  </si>
  <si>
    <t xml:space="preserve">105 44 </t>
  </si>
  <si>
    <t>http://www.familyliving.se</t>
  </si>
  <si>
    <t>Child Care, Family &amp; Parenting, Family Travel, Furniture &amp; Home Furnishings, Home Decorating &amp; DÃ©cor, Lifestyle, Travel</t>
  </si>
  <si>
    <t>HomeTone</t>
  </si>
  <si>
    <t>info@drprem.com</t>
  </si>
  <si>
    <t>http://www.hometone.com</t>
  </si>
  <si>
    <t>Appliances, Furniture &amp; Home Furnishings, Home Decorating &amp; DÃ©cor, Interior Design, Lamps &amp; Lighting</t>
  </si>
  <si>
    <t>Coastal Decor</t>
  </si>
  <si>
    <t>completelycoastal@gmail.com</t>
  </si>
  <si>
    <t>http://www.completely-coastal.com</t>
  </si>
  <si>
    <t>Do-It-Yourself (DIY), Furniture &amp; Home Furnishings, Home Decorating &amp; DÃ©cor, Interior Design</t>
  </si>
  <si>
    <t>Sisustusblogi</t>
  </si>
  <si>
    <t>info@sisustusblogi.fi</t>
  </si>
  <si>
    <t>http://sisustusblogi.fi</t>
  </si>
  <si>
    <t>Furniture &amp; Home Furnishings, Home, Home Decorating &amp; DÃ©cor, Home Improvement &amp; Remodeling, Interior Design</t>
  </si>
  <si>
    <t>Style at Home Online</t>
  </si>
  <si>
    <t>https://twitter.com/StyleAtHome</t>
  </si>
  <si>
    <t>25 Sheppard Ave W Suite 100</t>
  </si>
  <si>
    <t>Toronto</t>
  </si>
  <si>
    <t xml:space="preserve">M2N 6S7- </t>
  </si>
  <si>
    <t>http://www.styleathome.com</t>
  </si>
  <si>
    <t>Home</t>
  </si>
  <si>
    <t>http://facebook.com/styleathome</t>
  </si>
  <si>
    <t>Diivan</t>
  </si>
  <si>
    <t>Liivalaia 13/15</t>
  </si>
  <si>
    <t>Tallinn</t>
  </si>
  <si>
    <t>Estonia</t>
  </si>
  <si>
    <t>http://www.diivan.ee</t>
  </si>
  <si>
    <t>Home Decorating &amp; DÃ©cor, Interior Design, Lifestyle</t>
  </si>
  <si>
    <t>Burn, Lisa</t>
  </si>
  <si>
    <t>lisaburn.freelance@gmail.com</t>
  </si>
  <si>
    <t>8 Albany Close</t>
  </si>
  <si>
    <t>West Bergholt</t>
  </si>
  <si>
    <t>Colchester</t>
  </si>
  <si>
    <t>CO6 3LE</t>
  </si>
  <si>
    <t>Do-It-Yourself (DIY), Hair, Interior Design</t>
  </si>
  <si>
    <t>American Bungalow</t>
  </si>
  <si>
    <t>editors@ambungalow.com</t>
  </si>
  <si>
    <t>123 S Baldwin Ave</t>
  </si>
  <si>
    <t>Sierra Madre</t>
  </si>
  <si>
    <t>91024-2556</t>
  </si>
  <si>
    <t>https://www.americanbungalow.com</t>
  </si>
  <si>
    <t>Home, Home Improvement &amp; Remodeling, Renovation &amp; Restoration</t>
  </si>
  <si>
    <t>Millennial Home</t>
  </si>
  <si>
    <t>3030 W Salt Creek Ln Ste 201</t>
  </si>
  <si>
    <t>Scranton Gillette Communications</t>
  </si>
  <si>
    <t>Arlington Heights</t>
  </si>
  <si>
    <t>Cook</t>
  </si>
  <si>
    <t>60005-5002</t>
  </si>
  <si>
    <t>https://www.lightinganddecormag.com</t>
  </si>
  <si>
    <t>Style at Home</t>
  </si>
  <si>
    <t>Fashion &amp; Beauty, Fashion Accessories, Home, Home Decorating &amp; DÃ©cor, Lifestyle</t>
  </si>
  <si>
    <t>Spaces</t>
  </si>
  <si>
    <t>zloy@kcstar.com</t>
  </si>
  <si>
    <t>1729 Grand Blvd</t>
  </si>
  <si>
    <t>Kansas City</t>
  </si>
  <si>
    <t>Jackson</t>
  </si>
  <si>
    <t>64108-1413</t>
  </si>
  <si>
    <t>Regional</t>
  </si>
  <si>
    <t>http://spaceskc.com</t>
  </si>
  <si>
    <t>Plaza Interior Online</t>
  </si>
  <si>
    <t>Interior Magasinet</t>
  </si>
  <si>
    <t>Social Media Project Manager - initial 6 months (full time role)</t>
  </si>
  <si>
    <t>Website Manager (monthly fee for a consulant)</t>
  </si>
  <si>
    <t>App developer (initial design and cost for Apple Store inclusion and Android)</t>
  </si>
  <si>
    <t>App developer for monthly updates and firmware maintenace</t>
  </si>
  <si>
    <t>Website developer (include analytics and lead generation tools)</t>
  </si>
  <si>
    <t>Email database procurement and management - mailchimp https://mailchimp.com/pricing/</t>
  </si>
  <si>
    <t>$120 in first year and then $199 for year two - due to bigger database</t>
  </si>
  <si>
    <r>
      <t>Source of industry average percentage: </t>
    </r>
    <r>
      <rPr>
        <i/>
        <sz val="16"/>
        <color indexed="63"/>
        <rFont val="Helvetica Neue"/>
      </rPr>
      <t>DoubleClick for Advertisers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</si>
</sst>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%"/>
    <numFmt numFmtId="166" formatCode="_-* #,##0.0_-;\-* #,##0.0_-;_-* &quot;-&quot;??_-;_-@_-"/>
    <numFmt numFmtId="167" formatCode="_-* #,##0_-;\-* #,##0_-;_-* &quot;-&quot;??_-;_-@_-"/>
  </numFmts>
  <fonts count="18" x14ac:knownFonts="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i/>
      <sz val="16"/>
      <color indexed="63"/>
      <name val="Helvetica Neue"/>
    </font>
    <font>
      <sz val="8"/>
      <name val="Calibri"/>
      <family val="2"/>
    </font>
    <font>
      <sz val="16"/>
      <color indexed="63"/>
      <name val="Helvetica Neue"/>
    </font>
    <font>
      <b/>
      <sz val="16"/>
      <color indexed="63"/>
      <name val="Helvetica Neue"/>
    </font>
    <font>
      <sz val="16"/>
      <color rgb="FF333333"/>
      <name val="Helvetica Neue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6"/>
      <color theme="0"/>
      <name val="Helvetica Neue"/>
    </font>
    <font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0">
    <xf numFmtId="0" fontId="0" fillId="0" borderId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2">
    <xf numFmtId="0" fontId="0" fillId="0" borderId="0" xfId="0"/>
    <xf numFmtId="0" fontId="6" fillId="0" borderId="0" xfId="0" applyFont="1"/>
    <xf numFmtId="0" fontId="7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9" fillId="0" borderId="3" xfId="0" applyFont="1" applyBorder="1"/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10" fillId="5" borderId="1" xfId="0" applyFont="1" applyFill="1" applyBorder="1"/>
    <xf numFmtId="3" fontId="10" fillId="5" borderId="1" xfId="0" applyNumberFormat="1" applyFont="1" applyFill="1" applyBorder="1"/>
    <xf numFmtId="165" fontId="10" fillId="5" borderId="1" xfId="0" applyNumberFormat="1" applyFont="1" applyFill="1" applyBorder="1"/>
    <xf numFmtId="0" fontId="9" fillId="5" borderId="1" xfId="0" applyFont="1" applyFill="1" applyBorder="1"/>
    <xf numFmtId="3" fontId="9" fillId="5" borderId="1" xfId="0" applyNumberFormat="1" applyFont="1" applyFill="1" applyBorder="1"/>
    <xf numFmtId="165" fontId="9" fillId="5" borderId="1" xfId="0" applyNumberFormat="1" applyFont="1" applyFill="1" applyBorder="1"/>
    <xf numFmtId="0" fontId="11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/>
    <xf numFmtId="3" fontId="11" fillId="4" borderId="1" xfId="0" applyNumberFormat="1" applyFont="1" applyFill="1" applyBorder="1" applyAlignment="1">
      <alignment horizontal="right" vertical="center"/>
    </xf>
    <xf numFmtId="165" fontId="10" fillId="4" borderId="1" xfId="0" applyNumberFormat="1" applyFont="1" applyFill="1" applyBorder="1"/>
    <xf numFmtId="0" fontId="12" fillId="4" borderId="1" xfId="0" applyFont="1" applyFill="1" applyBorder="1" applyAlignment="1">
      <alignment horizontal="left" vertical="center" wrapText="1"/>
    </xf>
    <xf numFmtId="3" fontId="9" fillId="4" borderId="1" xfId="0" applyNumberFormat="1" applyFont="1" applyFill="1" applyBorder="1"/>
    <xf numFmtId="165" fontId="9" fillId="4" borderId="1" xfId="0" applyNumberFormat="1" applyFont="1" applyFill="1" applyBorder="1"/>
    <xf numFmtId="0" fontId="11" fillId="6" borderId="1" xfId="0" applyFont="1" applyFill="1" applyBorder="1" applyAlignment="1">
      <alignment vertical="center" wrapText="1"/>
    </xf>
    <xf numFmtId="0" fontId="10" fillId="6" borderId="1" xfId="0" applyFont="1" applyFill="1" applyBorder="1"/>
    <xf numFmtId="3" fontId="11" fillId="6" borderId="1" xfId="0" applyNumberFormat="1" applyFont="1" applyFill="1" applyBorder="1" applyAlignment="1">
      <alignment horizontal="right" vertical="center"/>
    </xf>
    <xf numFmtId="165" fontId="10" fillId="6" borderId="1" xfId="0" applyNumberFormat="1" applyFont="1" applyFill="1" applyBorder="1"/>
    <xf numFmtId="0" fontId="12" fillId="6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0" fillId="2" borderId="1" xfId="0" applyFont="1" applyFill="1" applyBorder="1"/>
    <xf numFmtId="3" fontId="9" fillId="2" borderId="1" xfId="0" applyNumberFormat="1" applyFont="1" applyFill="1" applyBorder="1"/>
    <xf numFmtId="165" fontId="9" fillId="2" borderId="1" xfId="0" applyNumberFormat="1" applyFont="1" applyFill="1" applyBorder="1"/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4" fillId="2" borderId="2" xfId="0" applyFont="1" applyFill="1" applyBorder="1"/>
    <xf numFmtId="0" fontId="6" fillId="0" borderId="1" xfId="0" applyFont="1" applyBorder="1" applyAlignment="1">
      <alignment wrapText="1"/>
    </xf>
    <xf numFmtId="167" fontId="6" fillId="0" borderId="1" xfId="1" applyNumberFormat="1" applyFont="1" applyBorder="1" applyAlignment="1">
      <alignment horizontal="center"/>
    </xf>
    <xf numFmtId="167" fontId="13" fillId="8" borderId="1" xfId="1" applyNumberFormat="1" applyFont="1" applyFill="1" applyBorder="1" applyAlignment="1">
      <alignment horizontal="center"/>
    </xf>
    <xf numFmtId="167" fontId="13" fillId="8" borderId="6" xfId="1" applyNumberFormat="1" applyFont="1" applyFill="1" applyBorder="1" applyAlignment="1">
      <alignment horizontal="center"/>
    </xf>
    <xf numFmtId="167" fontId="6" fillId="0" borderId="6" xfId="1" applyNumberFormat="1" applyFont="1" applyBorder="1" applyAlignment="1">
      <alignment horizontal="center"/>
    </xf>
    <xf numFmtId="167" fontId="6" fillId="0" borderId="1" xfId="1" applyNumberFormat="1" applyFont="1" applyFill="1" applyBorder="1" applyAlignment="1">
      <alignment horizontal="center"/>
    </xf>
    <xf numFmtId="167" fontId="6" fillId="2" borderId="1" xfId="1" applyNumberFormat="1" applyFont="1" applyFill="1" applyBorder="1" applyAlignment="1">
      <alignment horizontal="center"/>
    </xf>
    <xf numFmtId="167" fontId="6" fillId="5" borderId="1" xfId="1" applyNumberFormat="1" applyFont="1" applyFill="1" applyBorder="1"/>
    <xf numFmtId="167" fontId="13" fillId="8" borderId="1" xfId="1" applyNumberFormat="1" applyFont="1" applyFill="1" applyBorder="1"/>
    <xf numFmtId="166" fontId="6" fillId="5" borderId="1" xfId="1" applyNumberFormat="1" applyFont="1" applyFill="1" applyBorder="1"/>
    <xf numFmtId="3" fontId="9" fillId="6" borderId="1" xfId="0" applyNumberFormat="1" applyFont="1" applyFill="1" applyBorder="1"/>
    <xf numFmtId="0" fontId="15" fillId="9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10" borderId="9" xfId="0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/>
    </xf>
    <xf numFmtId="0" fontId="9" fillId="10" borderId="11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</cellXfs>
  <cellStyles count="3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1</xdr:row>
      <xdr:rowOff>38100</xdr:rowOff>
    </xdr:from>
    <xdr:to>
      <xdr:col>3</xdr:col>
      <xdr:colOff>1123950</xdr:colOff>
      <xdr:row>1</xdr:row>
      <xdr:rowOff>676275</xdr:rowOff>
    </xdr:to>
    <xdr:pic>
      <xdr:nvPicPr>
        <xdr:cNvPr id="5542" name="Picture 2">
          <a:extLst>
            <a:ext uri="{FF2B5EF4-FFF2-40B4-BE49-F238E27FC236}">
              <a16:creationId xmlns:a16="http://schemas.microsoft.com/office/drawing/2014/main" xmlns="" id="{00000000-0008-0000-0200-0000A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666750"/>
          <a:ext cx="16954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190500</xdr:rowOff>
    </xdr:from>
    <xdr:to>
      <xdr:col>7</xdr:col>
      <xdr:colOff>187325</xdr:colOff>
      <xdr:row>1</xdr:row>
      <xdr:rowOff>704850</xdr:rowOff>
    </xdr:to>
    <xdr:pic>
      <xdr:nvPicPr>
        <xdr:cNvPr id="5543" name="Picture 4">
          <a:extLst>
            <a:ext uri="{FF2B5EF4-FFF2-40B4-BE49-F238E27FC236}">
              <a16:creationId xmlns:a16="http://schemas.microsoft.com/office/drawing/2014/main" xmlns="" id="{00000000-0008-0000-0200-0000A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0" y="819150"/>
          <a:ext cx="12763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180975</xdr:colOff>
      <xdr:row>1</xdr:row>
      <xdr:rowOff>171450</xdr:rowOff>
    </xdr:from>
    <xdr:to>
      <xdr:col>7</xdr:col>
      <xdr:colOff>762000</xdr:colOff>
      <xdr:row>1</xdr:row>
      <xdr:rowOff>666750</xdr:rowOff>
    </xdr:to>
    <xdr:pic>
      <xdr:nvPicPr>
        <xdr:cNvPr id="5544" name="Picture 6">
          <a:extLst>
            <a:ext uri="{FF2B5EF4-FFF2-40B4-BE49-F238E27FC236}">
              <a16:creationId xmlns:a16="http://schemas.microsoft.com/office/drawing/2014/main" xmlns="" id="{00000000-0008-0000-0200-0000A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0" y="800100"/>
          <a:ext cx="1657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552450</xdr:colOff>
      <xdr:row>1</xdr:row>
      <xdr:rowOff>152400</xdr:rowOff>
    </xdr:from>
    <xdr:to>
      <xdr:col>5</xdr:col>
      <xdr:colOff>904875</xdr:colOff>
      <xdr:row>1</xdr:row>
      <xdr:rowOff>666750</xdr:rowOff>
    </xdr:to>
    <xdr:pic>
      <xdr:nvPicPr>
        <xdr:cNvPr id="5545" name="Picture 3">
          <a:extLst>
            <a:ext uri="{FF2B5EF4-FFF2-40B4-BE49-F238E27FC236}">
              <a16:creationId xmlns:a16="http://schemas.microsoft.com/office/drawing/2014/main" xmlns="" id="{00000000-0008-0000-0200-0000A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781050"/>
          <a:ext cx="1628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7"/>
  <sheetViews>
    <sheetView tabSelected="1" topLeftCell="A21" zoomScale="200" zoomScaleNormal="200" zoomScalePageLayoutView="200" workbookViewId="0">
      <selection activeCell="C23" sqref="C23"/>
    </sheetView>
  </sheetViews>
  <sheetFormatPr baseColWidth="10" defaultColWidth="8.83203125" defaultRowHeight="15" x14ac:dyDescent="0"/>
  <cols>
    <col min="1" max="1" width="28.1640625" customWidth="1"/>
    <col min="2" max="2" width="8" customWidth="1"/>
    <col min="3" max="4" width="14.6640625" customWidth="1"/>
  </cols>
  <sheetData>
    <row r="1" spans="1:4" ht="21" customHeight="1" thickBot="1">
      <c r="A1" s="59" t="s">
        <v>37</v>
      </c>
      <c r="B1" s="60"/>
      <c r="C1" s="60"/>
      <c r="D1" s="61"/>
    </row>
    <row r="2" spans="1:4" ht="16" thickBot="1"/>
    <row r="3" spans="1:4" ht="24" thickBot="1">
      <c r="A3" s="4" t="s">
        <v>23</v>
      </c>
      <c r="B3" s="5" t="s">
        <v>22</v>
      </c>
      <c r="C3" s="5" t="s">
        <v>28</v>
      </c>
      <c r="D3" s="6" t="s">
        <v>27</v>
      </c>
    </row>
    <row r="4" spans="1:4">
      <c r="A4" s="50" t="s">
        <v>0</v>
      </c>
      <c r="B4" s="51"/>
      <c r="C4" s="51"/>
      <c r="D4" s="52"/>
    </row>
    <row r="5" spans="1:4" ht="30" customHeight="1">
      <c r="A5" s="7" t="s">
        <v>954</v>
      </c>
      <c r="B5" s="7">
        <v>180</v>
      </c>
      <c r="C5" s="8">
        <v>18000</v>
      </c>
      <c r="D5" s="9">
        <f>+C5/($C$27)</f>
        <v>0.13423419392366548</v>
      </c>
    </row>
    <row r="6" spans="1:4" ht="30" customHeight="1">
      <c r="A6" s="7" t="s">
        <v>19</v>
      </c>
      <c r="B6" s="7">
        <v>180</v>
      </c>
      <c r="C6" s="8">
        <v>18000</v>
      </c>
      <c r="D6" s="9">
        <f>+C6/($C$27)</f>
        <v>0.13423419392366548</v>
      </c>
    </row>
    <row r="7" spans="1:4" ht="30" customHeight="1">
      <c r="A7" s="7" t="s">
        <v>21</v>
      </c>
      <c r="B7" s="7">
        <v>90</v>
      </c>
      <c r="C7" s="8">
        <v>45000</v>
      </c>
      <c r="D7" s="9">
        <f>+C7/($C$27)</f>
        <v>0.33558548480916373</v>
      </c>
    </row>
    <row r="8" spans="1:4">
      <c r="A8" s="10" t="s">
        <v>24</v>
      </c>
      <c r="B8" s="10"/>
      <c r="C8" s="11">
        <f>SUM(C5:C7)</f>
        <v>81000</v>
      </c>
      <c r="D8" s="12">
        <f>+C8/($C$27)</f>
        <v>0.60405387265649468</v>
      </c>
    </row>
    <row r="9" spans="1:4">
      <c r="A9" s="53" t="s">
        <v>16</v>
      </c>
      <c r="B9" s="54"/>
      <c r="C9" s="54"/>
      <c r="D9" s="55"/>
    </row>
    <row r="10" spans="1:4" ht="30" customHeight="1">
      <c r="A10" s="13" t="s">
        <v>18</v>
      </c>
      <c r="B10" s="14"/>
      <c r="C10" s="15">
        <v>4000</v>
      </c>
      <c r="D10" s="16">
        <f t="shared" ref="D10:D21" si="0">+C10/($C$27)</f>
        <v>2.9829820871925664E-2</v>
      </c>
    </row>
    <row r="11" spans="1:4" ht="30" customHeight="1">
      <c r="A11" s="13" t="s">
        <v>42</v>
      </c>
      <c r="B11" s="14"/>
      <c r="C11" s="15">
        <v>600</v>
      </c>
      <c r="D11" s="16">
        <f t="shared" si="0"/>
        <v>4.4744731307888499E-3</v>
      </c>
    </row>
    <row r="12" spans="1:4" ht="30" customHeight="1">
      <c r="A12" s="13" t="s">
        <v>43</v>
      </c>
      <c r="B12" s="14"/>
      <c r="C12" s="15">
        <v>6000</v>
      </c>
      <c r="D12" s="16">
        <f t="shared" si="0"/>
        <v>4.4744731307888495E-2</v>
      </c>
    </row>
    <row r="13" spans="1:4" ht="30" customHeight="1">
      <c r="A13" s="13" t="s">
        <v>1351</v>
      </c>
      <c r="B13" s="14"/>
      <c r="C13" s="15">
        <v>3000</v>
      </c>
      <c r="D13" s="16">
        <f t="shared" si="0"/>
        <v>2.2372365653944248E-2</v>
      </c>
    </row>
    <row r="14" spans="1:4" ht="30" customHeight="1">
      <c r="A14" s="13" t="s">
        <v>1352</v>
      </c>
      <c r="B14" s="14"/>
      <c r="C14" s="15">
        <v>6000</v>
      </c>
      <c r="D14" s="16">
        <f t="shared" si="0"/>
        <v>4.4744731307888495E-2</v>
      </c>
    </row>
    <row r="15" spans="1:4" ht="30" customHeight="1">
      <c r="A15" s="13" t="s">
        <v>1353</v>
      </c>
      <c r="B15" s="14"/>
      <c r="C15" s="15">
        <v>7000</v>
      </c>
      <c r="D15" s="16">
        <f t="shared" si="0"/>
        <v>5.2202186525869915E-2</v>
      </c>
    </row>
    <row r="16" spans="1:4" ht="30" customHeight="1">
      <c r="A16" s="13" t="s">
        <v>44</v>
      </c>
      <c r="B16" s="14"/>
      <c r="C16" s="15">
        <v>3400</v>
      </c>
      <c r="D16" s="16">
        <f t="shared" si="0"/>
        <v>2.5355347741136815E-2</v>
      </c>
    </row>
    <row r="17" spans="1:6" ht="30" customHeight="1">
      <c r="A17" s="13" t="s">
        <v>45</v>
      </c>
      <c r="B17" s="14"/>
      <c r="C17" s="15">
        <v>5000</v>
      </c>
      <c r="D17" s="16">
        <f t="shared" si="0"/>
        <v>3.7287276089907083E-2</v>
      </c>
    </row>
    <row r="18" spans="1:6" ht="30" customHeight="1">
      <c r="A18" s="13" t="s">
        <v>46</v>
      </c>
      <c r="B18" s="14"/>
      <c r="C18" s="15">
        <v>1000</v>
      </c>
      <c r="D18" s="16">
        <f t="shared" si="0"/>
        <v>7.4574552179814159E-3</v>
      </c>
    </row>
    <row r="19" spans="1:6" ht="30" customHeight="1">
      <c r="A19" s="13" t="s">
        <v>1354</v>
      </c>
      <c r="B19" s="14"/>
      <c r="C19" s="15">
        <v>94</v>
      </c>
      <c r="D19" s="16">
        <f t="shared" si="0"/>
        <v>7.0100079049025313E-4</v>
      </c>
      <c r="F19" t="s">
        <v>1355</v>
      </c>
    </row>
    <row r="20" spans="1:6" ht="30" customHeight="1">
      <c r="A20" s="13" t="s">
        <v>41</v>
      </c>
      <c r="B20" s="14"/>
      <c r="C20" s="15">
        <v>6000</v>
      </c>
      <c r="D20" s="16">
        <f t="shared" si="0"/>
        <v>4.4744731307888495E-2</v>
      </c>
    </row>
    <row r="21" spans="1:6">
      <c r="A21" s="17" t="s">
        <v>25</v>
      </c>
      <c r="B21" s="14"/>
      <c r="C21" s="18">
        <f>SUM(C11:C20)</f>
        <v>38094</v>
      </c>
      <c r="D21" s="19">
        <f t="shared" si="0"/>
        <v>0.28408429907378407</v>
      </c>
    </row>
    <row r="22" spans="1:6">
      <c r="A22" s="56" t="s">
        <v>14</v>
      </c>
      <c r="B22" s="57"/>
      <c r="C22" s="57"/>
      <c r="D22" s="58"/>
    </row>
    <row r="23" spans="1:6" ht="30" customHeight="1">
      <c r="A23" s="20" t="s">
        <v>15</v>
      </c>
      <c r="B23" s="21"/>
      <c r="C23" s="22">
        <v>5000</v>
      </c>
      <c r="D23" s="23">
        <f>+C23/($C$27)</f>
        <v>3.7287276089907083E-2</v>
      </c>
    </row>
    <row r="24" spans="1:6" ht="30" customHeight="1">
      <c r="A24" s="20" t="s">
        <v>1349</v>
      </c>
      <c r="B24" s="21"/>
      <c r="C24" s="22">
        <v>10000</v>
      </c>
      <c r="D24" s="23">
        <f>+C24/($C$27)</f>
        <v>7.4574552179814166E-2</v>
      </c>
    </row>
    <row r="25" spans="1:6" ht="30" customHeight="1">
      <c r="A25" s="20" t="s">
        <v>1350</v>
      </c>
      <c r="B25" s="21"/>
      <c r="C25" s="22">
        <v>2400</v>
      </c>
      <c r="D25" s="23"/>
    </row>
    <row r="26" spans="1:6">
      <c r="A26" s="24" t="s">
        <v>26</v>
      </c>
      <c r="B26" s="21"/>
      <c r="C26" s="46">
        <f>SUM(C23:C24)</f>
        <v>15000</v>
      </c>
      <c r="D26" s="23">
        <f>+C26/($C$27)</f>
        <v>0.11186182826972124</v>
      </c>
    </row>
    <row r="27" spans="1:6" ht="22">
      <c r="A27" s="25" t="s">
        <v>17</v>
      </c>
      <c r="B27" s="26"/>
      <c r="C27" s="27">
        <f>C8+C21+C26</f>
        <v>134094</v>
      </c>
      <c r="D27" s="28">
        <f>+C27/($C$27)</f>
        <v>1</v>
      </c>
    </row>
  </sheetData>
  <mergeCells count="4">
    <mergeCell ref="A4:D4"/>
    <mergeCell ref="A9:D9"/>
    <mergeCell ref="A22:D22"/>
    <mergeCell ref="A1:D1"/>
  </mergeCells>
  <pageMargins left="0.25" right="0.25" top="0.75" bottom="0.75" header="0.3" footer="0.3"/>
  <pageSetup paperSize="9" scale="78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1"/>
  <sheetViews>
    <sheetView zoomScale="50" zoomScaleNormal="50" zoomScalePageLayoutView="50" workbookViewId="0">
      <selection activeCell="B11" sqref="B11"/>
    </sheetView>
  </sheetViews>
  <sheetFormatPr baseColWidth="10" defaultColWidth="11" defaultRowHeight="15" x14ac:dyDescent="0"/>
  <cols>
    <col min="2" max="2" width="46.6640625" customWidth="1"/>
    <col min="3" max="3" width="16.6640625" customWidth="1"/>
    <col min="4" max="4" width="19.1640625" customWidth="1"/>
    <col min="5" max="5" width="16.6640625" customWidth="1"/>
    <col min="6" max="6" width="19" customWidth="1"/>
    <col min="7" max="8" width="14.1640625" bestFit="1" customWidth="1"/>
    <col min="9" max="9" width="18.33203125" customWidth="1"/>
    <col min="10" max="10" width="21.1640625" customWidth="1"/>
    <col min="11" max="11" width="19.6640625" customWidth="1"/>
    <col min="12" max="12" width="9.6640625" customWidth="1"/>
  </cols>
  <sheetData>
    <row r="1" spans="1:13" ht="50" customHeight="1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3" ht="70" customHeight="1">
      <c r="A2" s="29" t="s">
        <v>32</v>
      </c>
      <c r="B2" s="29" t="s">
        <v>33</v>
      </c>
      <c r="C2" s="48"/>
      <c r="D2" s="48"/>
      <c r="E2" s="48"/>
      <c r="F2" s="48"/>
      <c r="G2" s="48"/>
      <c r="H2" s="48"/>
      <c r="I2" s="49" t="s">
        <v>36</v>
      </c>
      <c r="J2" s="49"/>
      <c r="K2" s="3" t="s">
        <v>31</v>
      </c>
      <c r="L2" s="2"/>
      <c r="M2" s="2"/>
    </row>
    <row r="3" spans="1:13" ht="50" customHeight="1">
      <c r="A3" s="30"/>
      <c r="B3" s="31" t="s">
        <v>35</v>
      </c>
      <c r="C3" s="33" t="s">
        <v>30</v>
      </c>
      <c r="D3" s="32" t="s">
        <v>29</v>
      </c>
      <c r="E3" s="33" t="s">
        <v>30</v>
      </c>
      <c r="F3" s="32" t="s">
        <v>29</v>
      </c>
      <c r="G3" s="33" t="s">
        <v>30</v>
      </c>
      <c r="H3" s="34" t="s">
        <v>29</v>
      </c>
      <c r="I3" s="33" t="s">
        <v>30</v>
      </c>
      <c r="J3" s="32" t="s">
        <v>29</v>
      </c>
      <c r="K3" s="35"/>
    </row>
    <row r="4" spans="1:13" ht="38">
      <c r="A4" s="30">
        <v>1</v>
      </c>
      <c r="B4" s="36" t="s">
        <v>13</v>
      </c>
      <c r="C4" s="38">
        <v>37000</v>
      </c>
      <c r="D4" s="37">
        <v>100000</v>
      </c>
      <c r="E4" s="38">
        <v>37000</v>
      </c>
      <c r="F4" s="37">
        <v>100000</v>
      </c>
      <c r="G4" s="39">
        <v>150000</v>
      </c>
      <c r="H4" s="40">
        <v>226000</v>
      </c>
      <c r="I4" s="38">
        <f>C4+E4+G4</f>
        <v>224000</v>
      </c>
      <c r="J4" s="41">
        <f>D4+F4+H4</f>
        <v>426000</v>
      </c>
      <c r="K4" s="42">
        <f>I4+J4/50%</f>
        <v>1076000</v>
      </c>
    </row>
    <row r="5" spans="1:13" ht="58">
      <c r="A5" s="30">
        <v>2</v>
      </c>
      <c r="B5" s="29" t="s">
        <v>38</v>
      </c>
      <c r="C5" s="44">
        <v>37000</v>
      </c>
      <c r="D5" s="43">
        <v>10000</v>
      </c>
      <c r="E5" s="44">
        <v>37000</v>
      </c>
      <c r="F5" s="43">
        <v>10000</v>
      </c>
      <c r="G5" s="44">
        <v>15000</v>
      </c>
      <c r="H5" s="45">
        <v>2260</v>
      </c>
      <c r="I5" s="38">
        <f t="shared" ref="I5:I8" si="0">C5+E5+G5</f>
        <v>89000</v>
      </c>
      <c r="J5" s="41">
        <f t="shared" ref="J5:J8" si="1">D5+F5+H5</f>
        <v>22260</v>
      </c>
      <c r="K5" s="42">
        <f t="shared" ref="K5:K8" si="2">I5+J5/50%</f>
        <v>133520</v>
      </c>
    </row>
    <row r="6" spans="1:13" ht="39">
      <c r="A6" s="30">
        <v>3</v>
      </c>
      <c r="B6" s="29" t="s">
        <v>39</v>
      </c>
      <c r="C6" s="44">
        <v>1480</v>
      </c>
      <c r="D6" s="43">
        <v>4000</v>
      </c>
      <c r="E6" s="44">
        <v>1480</v>
      </c>
      <c r="F6" s="43">
        <v>4000</v>
      </c>
      <c r="G6" s="44">
        <v>6000</v>
      </c>
      <c r="H6" s="45">
        <v>9040</v>
      </c>
      <c r="I6" s="38">
        <f t="shared" si="0"/>
        <v>8960</v>
      </c>
      <c r="J6" s="41">
        <f t="shared" si="1"/>
        <v>17040</v>
      </c>
      <c r="K6" s="42">
        <f t="shared" si="2"/>
        <v>43040</v>
      </c>
    </row>
    <row r="7" spans="1:13" ht="39">
      <c r="A7" s="30">
        <v>4</v>
      </c>
      <c r="B7" s="29" t="s">
        <v>40</v>
      </c>
      <c r="C7" s="44">
        <v>680.8</v>
      </c>
      <c r="D7" s="43">
        <v>1840</v>
      </c>
      <c r="E7" s="44">
        <v>680.8</v>
      </c>
      <c r="F7" s="43">
        <v>1840</v>
      </c>
      <c r="G7" s="44">
        <v>2760</v>
      </c>
      <c r="H7" s="45">
        <v>4158.3999999999996</v>
      </c>
      <c r="I7" s="38">
        <f t="shared" si="0"/>
        <v>4121.6000000000004</v>
      </c>
      <c r="J7" s="41">
        <f t="shared" si="1"/>
        <v>7838.4</v>
      </c>
      <c r="K7" s="42">
        <f t="shared" si="2"/>
        <v>19798.400000000001</v>
      </c>
    </row>
    <row r="8" spans="1:13" ht="39">
      <c r="A8" s="30">
        <v>5</v>
      </c>
      <c r="B8" s="29" t="s">
        <v>47</v>
      </c>
      <c r="C8" s="44">
        <f>C7*180</f>
        <v>122543.99999999999</v>
      </c>
      <c r="D8" s="44">
        <f t="shared" ref="D8:F8" si="3">D7*180</f>
        <v>331200</v>
      </c>
      <c r="E8" s="44">
        <f t="shared" si="3"/>
        <v>122543.99999999999</v>
      </c>
      <c r="F8" s="44">
        <f t="shared" si="3"/>
        <v>331200</v>
      </c>
      <c r="G8" s="44">
        <f>G7*180</f>
        <v>496800</v>
      </c>
      <c r="H8" s="43">
        <f>H7*180</f>
        <v>748511.99999999988</v>
      </c>
      <c r="I8" s="38">
        <f t="shared" si="0"/>
        <v>741888</v>
      </c>
      <c r="J8" s="41">
        <f t="shared" si="1"/>
        <v>1410912</v>
      </c>
      <c r="K8" s="42">
        <f t="shared" si="2"/>
        <v>3563712</v>
      </c>
    </row>
    <row r="11" spans="1:13" ht="19">
      <c r="B11" s="1" t="s">
        <v>1356</v>
      </c>
    </row>
  </sheetData>
  <mergeCells count="5">
    <mergeCell ref="A1:K1"/>
    <mergeCell ref="C2:D2"/>
    <mergeCell ref="E2:F2"/>
    <mergeCell ref="G2:H2"/>
    <mergeCell ref="I2:J2"/>
  </mergeCells>
  <phoneticPr fontId="3" type="noConversion"/>
  <pageMargins left="0.75000000000000011" right="0.75000000000000011" top="1" bottom="1" header="0.5" footer="0.5"/>
  <pageSetup paperSize="9" scale="42" orientation="landscape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opLeftCell="A30" workbookViewId="0">
      <selection activeCell="A31" sqref="A31"/>
    </sheetView>
  </sheetViews>
  <sheetFormatPr baseColWidth="10" defaultRowHeight="15" x14ac:dyDescent="0"/>
  <cols>
    <col min="1" max="1" width="43.5" bestFit="1" customWidth="1"/>
    <col min="2" max="2" width="13.5" bestFit="1" customWidth="1"/>
    <col min="4" max="4" width="25.1640625" bestFit="1" customWidth="1"/>
    <col min="16" max="16" width="32.6640625" bestFit="1" customWidth="1"/>
  </cols>
  <sheetData>
    <row r="1" spans="1:21">
      <c r="A1" t="s">
        <v>938</v>
      </c>
      <c r="B1" t="s">
        <v>939</v>
      </c>
      <c r="C1" t="s">
        <v>940</v>
      </c>
      <c r="D1" t="s">
        <v>941</v>
      </c>
      <c r="E1" t="s">
        <v>942</v>
      </c>
      <c r="F1" t="s">
        <v>943</v>
      </c>
      <c r="G1" t="s">
        <v>944</v>
      </c>
      <c r="H1" t="s">
        <v>945</v>
      </c>
      <c r="I1" t="s">
        <v>946</v>
      </c>
      <c r="J1" t="s">
        <v>947</v>
      </c>
      <c r="K1" t="s">
        <v>948</v>
      </c>
      <c r="L1" t="s">
        <v>949</v>
      </c>
      <c r="M1" t="s">
        <v>950</v>
      </c>
      <c r="N1" t="s">
        <v>951</v>
      </c>
      <c r="O1" t="s">
        <v>952</v>
      </c>
      <c r="P1" t="s">
        <v>20</v>
      </c>
      <c r="Q1" t="s">
        <v>19</v>
      </c>
      <c r="R1" t="s">
        <v>953</v>
      </c>
      <c r="S1" t="s">
        <v>954</v>
      </c>
      <c r="T1" t="s">
        <v>955</v>
      </c>
      <c r="U1" t="s">
        <v>956</v>
      </c>
    </row>
    <row r="2" spans="1:21">
      <c r="A2" t="s">
        <v>977</v>
      </c>
      <c r="B2" t="s">
        <v>978</v>
      </c>
      <c r="D2" t="s">
        <v>960</v>
      </c>
      <c r="E2" t="s">
        <v>961</v>
      </c>
      <c r="F2" t="s">
        <v>962</v>
      </c>
      <c r="G2" t="s">
        <v>963</v>
      </c>
      <c r="H2" t="s">
        <v>10</v>
      </c>
      <c r="I2" t="s">
        <v>964</v>
      </c>
      <c r="K2" t="s">
        <v>965</v>
      </c>
      <c r="L2" t="s">
        <v>966</v>
      </c>
      <c r="M2">
        <v>289</v>
      </c>
      <c r="P2" t="s">
        <v>958</v>
      </c>
    </row>
    <row r="3" spans="1:21">
      <c r="A3" t="s">
        <v>987</v>
      </c>
      <c r="B3" t="s">
        <v>978</v>
      </c>
      <c r="C3" t="s">
        <v>969</v>
      </c>
      <c r="D3" t="s">
        <v>970</v>
      </c>
      <c r="F3" t="s">
        <v>971</v>
      </c>
      <c r="G3" t="s">
        <v>971</v>
      </c>
      <c r="H3" t="s">
        <v>10</v>
      </c>
      <c r="I3" t="s">
        <v>972</v>
      </c>
      <c r="K3" t="s">
        <v>973</v>
      </c>
      <c r="L3" t="s">
        <v>974</v>
      </c>
      <c r="P3" t="s">
        <v>968</v>
      </c>
      <c r="Q3" t="s">
        <v>975</v>
      </c>
      <c r="S3" t="s">
        <v>988</v>
      </c>
    </row>
    <row r="4" spans="1:21">
      <c r="A4" t="s">
        <v>989</v>
      </c>
      <c r="B4" t="s">
        <v>978</v>
      </c>
      <c r="D4" t="s">
        <v>980</v>
      </c>
      <c r="E4" t="s">
        <v>981</v>
      </c>
      <c r="F4" t="s">
        <v>982</v>
      </c>
      <c r="G4" t="s">
        <v>963</v>
      </c>
      <c r="H4" t="s">
        <v>10</v>
      </c>
      <c r="I4" t="s">
        <v>983</v>
      </c>
      <c r="K4" t="s">
        <v>984</v>
      </c>
      <c r="L4" t="s">
        <v>990</v>
      </c>
      <c r="M4">
        <v>0</v>
      </c>
      <c r="Q4" t="s">
        <v>986</v>
      </c>
    </row>
    <row r="5" spans="1:21">
      <c r="A5" t="s">
        <v>1047</v>
      </c>
      <c r="B5" t="s">
        <v>978</v>
      </c>
      <c r="C5" t="s">
        <v>1049</v>
      </c>
      <c r="D5" t="s">
        <v>1050</v>
      </c>
      <c r="F5" t="s">
        <v>971</v>
      </c>
      <c r="G5" t="s">
        <v>971</v>
      </c>
      <c r="H5" t="s">
        <v>10</v>
      </c>
      <c r="I5" t="s">
        <v>1051</v>
      </c>
      <c r="K5" t="s">
        <v>1052</v>
      </c>
      <c r="L5" t="s">
        <v>1053</v>
      </c>
      <c r="M5">
        <v>162655</v>
      </c>
      <c r="P5" t="s">
        <v>1048</v>
      </c>
      <c r="Q5" t="s">
        <v>1054</v>
      </c>
      <c r="R5" t="s">
        <v>1055</v>
      </c>
      <c r="T5" t="s">
        <v>1056</v>
      </c>
    </row>
    <row r="6" spans="1:21">
      <c r="A6" t="s">
        <v>1057</v>
      </c>
      <c r="B6" t="s">
        <v>978</v>
      </c>
      <c r="C6" t="s">
        <v>1059</v>
      </c>
      <c r="D6" t="s">
        <v>1060</v>
      </c>
      <c r="E6" t="s">
        <v>1061</v>
      </c>
      <c r="F6" t="s">
        <v>1062</v>
      </c>
      <c r="G6" t="s">
        <v>1063</v>
      </c>
      <c r="H6" t="s">
        <v>10</v>
      </c>
      <c r="I6" t="s">
        <v>1064</v>
      </c>
      <c r="K6" t="s">
        <v>1065</v>
      </c>
      <c r="L6" t="s">
        <v>1066</v>
      </c>
      <c r="M6">
        <v>132695</v>
      </c>
      <c r="P6" t="s">
        <v>1058</v>
      </c>
      <c r="Q6" t="s">
        <v>1067</v>
      </c>
      <c r="S6" t="s">
        <v>1068</v>
      </c>
      <c r="T6" t="s">
        <v>1069</v>
      </c>
    </row>
    <row r="7" spans="1:21">
      <c r="A7" t="s">
        <v>1092</v>
      </c>
      <c r="B7" t="s">
        <v>978</v>
      </c>
      <c r="D7" t="s">
        <v>1094</v>
      </c>
      <c r="E7" t="s">
        <v>1095</v>
      </c>
      <c r="F7" t="s">
        <v>1096</v>
      </c>
      <c r="G7" t="s">
        <v>971</v>
      </c>
      <c r="H7" t="s">
        <v>10</v>
      </c>
      <c r="I7" t="s">
        <v>1097</v>
      </c>
      <c r="K7" t="s">
        <v>1098</v>
      </c>
      <c r="L7" t="s">
        <v>1099</v>
      </c>
      <c r="M7">
        <v>5675</v>
      </c>
      <c r="P7" t="s">
        <v>1093</v>
      </c>
      <c r="Q7" t="s">
        <v>1100</v>
      </c>
    </row>
    <row r="8" spans="1:21">
      <c r="A8" t="s">
        <v>1153</v>
      </c>
      <c r="B8" t="s">
        <v>978</v>
      </c>
      <c r="C8" t="s">
        <v>1155</v>
      </c>
      <c r="D8" t="s">
        <v>1156</v>
      </c>
      <c r="E8" t="s">
        <v>1157</v>
      </c>
      <c r="F8" t="s">
        <v>1158</v>
      </c>
      <c r="H8" t="s">
        <v>6</v>
      </c>
      <c r="I8">
        <v>20811</v>
      </c>
      <c r="J8" t="s">
        <v>999</v>
      </c>
      <c r="K8" t="s">
        <v>1159</v>
      </c>
      <c r="L8" t="s">
        <v>1160</v>
      </c>
      <c r="P8" t="s">
        <v>1154</v>
      </c>
    </row>
    <row r="9" spans="1:21">
      <c r="A9" t="s">
        <v>1347</v>
      </c>
      <c r="B9" t="s">
        <v>978</v>
      </c>
      <c r="C9" t="s">
        <v>1187</v>
      </c>
      <c r="D9" t="s">
        <v>1188</v>
      </c>
      <c r="F9" t="s">
        <v>1189</v>
      </c>
      <c r="H9" t="s">
        <v>9</v>
      </c>
      <c r="I9">
        <v>11228</v>
      </c>
      <c r="J9" t="s">
        <v>999</v>
      </c>
      <c r="K9" t="s">
        <v>1190</v>
      </c>
      <c r="L9" t="s">
        <v>1036</v>
      </c>
      <c r="M9">
        <v>1744</v>
      </c>
    </row>
    <row r="10" spans="1:21">
      <c r="A10" t="s">
        <v>1220</v>
      </c>
      <c r="B10" t="s">
        <v>978</v>
      </c>
      <c r="C10" t="s">
        <v>1203</v>
      </c>
      <c r="D10" t="s">
        <v>1204</v>
      </c>
      <c r="E10" t="s">
        <v>1205</v>
      </c>
      <c r="F10" t="s">
        <v>1206</v>
      </c>
      <c r="H10" t="s">
        <v>1207</v>
      </c>
      <c r="I10">
        <v>50023</v>
      </c>
      <c r="K10" t="s">
        <v>1208</v>
      </c>
      <c r="L10" t="s">
        <v>1209</v>
      </c>
    </row>
    <row r="11" spans="1:21">
      <c r="A11" t="s">
        <v>1302</v>
      </c>
      <c r="B11" t="s">
        <v>978</v>
      </c>
      <c r="D11" t="s">
        <v>1304</v>
      </c>
      <c r="E11" t="s">
        <v>994</v>
      </c>
      <c r="F11" t="s">
        <v>1305</v>
      </c>
      <c r="H11" t="s">
        <v>1</v>
      </c>
      <c r="I11" t="s">
        <v>1306</v>
      </c>
      <c r="J11" t="s">
        <v>999</v>
      </c>
      <c r="K11" t="s">
        <v>1307</v>
      </c>
      <c r="L11" t="s">
        <v>1308</v>
      </c>
      <c r="M11">
        <v>685564</v>
      </c>
      <c r="P11" t="s">
        <v>1303</v>
      </c>
      <c r="Q11" t="s">
        <v>1309</v>
      </c>
    </row>
    <row r="12" spans="1:21">
      <c r="A12" t="s">
        <v>1020</v>
      </c>
      <c r="B12" t="s">
        <v>1021</v>
      </c>
      <c r="C12" t="s">
        <v>1022</v>
      </c>
      <c r="F12" t="s">
        <v>1023</v>
      </c>
      <c r="H12" t="s">
        <v>3</v>
      </c>
      <c r="J12" t="s">
        <v>999</v>
      </c>
      <c r="K12" t="s">
        <v>1024</v>
      </c>
      <c r="L12" t="s">
        <v>1025</v>
      </c>
      <c r="M12">
        <v>1113</v>
      </c>
    </row>
    <row r="13" spans="1:21">
      <c r="A13" t="s">
        <v>1290</v>
      </c>
      <c r="B13" t="s">
        <v>1021</v>
      </c>
      <c r="C13" t="s">
        <v>1291</v>
      </c>
      <c r="H13" t="s">
        <v>997</v>
      </c>
      <c r="J13" t="s">
        <v>999</v>
      </c>
      <c r="K13" t="s">
        <v>1292</v>
      </c>
      <c r="L13" t="s">
        <v>1293</v>
      </c>
      <c r="M13">
        <v>74245</v>
      </c>
    </row>
    <row r="14" spans="1:21">
      <c r="A14" t="s">
        <v>1330</v>
      </c>
      <c r="B14" t="s">
        <v>1021</v>
      </c>
      <c r="D14" t="s">
        <v>1331</v>
      </c>
      <c r="E14" t="s">
        <v>1332</v>
      </c>
      <c r="F14" t="s">
        <v>1333</v>
      </c>
      <c r="G14" t="s">
        <v>1334</v>
      </c>
      <c r="H14" t="s">
        <v>997</v>
      </c>
      <c r="I14" t="s">
        <v>1335</v>
      </c>
      <c r="J14" t="s">
        <v>999</v>
      </c>
      <c r="K14" t="s">
        <v>1336</v>
      </c>
      <c r="L14" t="s">
        <v>1176</v>
      </c>
      <c r="M14">
        <v>12496</v>
      </c>
    </row>
    <row r="15" spans="1:21">
      <c r="A15" t="s">
        <v>957</v>
      </c>
      <c r="B15" t="s">
        <v>959</v>
      </c>
      <c r="D15" t="s">
        <v>960</v>
      </c>
      <c r="E15" t="s">
        <v>961</v>
      </c>
      <c r="F15" t="s">
        <v>962</v>
      </c>
      <c r="G15" t="s">
        <v>963</v>
      </c>
      <c r="H15" t="s">
        <v>10</v>
      </c>
      <c r="I15" t="s">
        <v>964</v>
      </c>
      <c r="K15" t="s">
        <v>965</v>
      </c>
      <c r="L15" t="s">
        <v>966</v>
      </c>
      <c r="N15">
        <v>6000</v>
      </c>
      <c r="P15" t="s">
        <v>958</v>
      </c>
    </row>
    <row r="16" spans="1:21">
      <c r="A16" t="s">
        <v>967</v>
      </c>
      <c r="B16" t="s">
        <v>959</v>
      </c>
      <c r="C16" t="s">
        <v>969</v>
      </c>
      <c r="D16" t="s">
        <v>970</v>
      </c>
      <c r="F16" t="s">
        <v>971</v>
      </c>
      <c r="G16" t="s">
        <v>971</v>
      </c>
      <c r="H16" t="s">
        <v>10</v>
      </c>
      <c r="I16" t="s">
        <v>972</v>
      </c>
      <c r="K16" t="s">
        <v>973</v>
      </c>
      <c r="L16" t="s">
        <v>974</v>
      </c>
      <c r="N16">
        <v>74226</v>
      </c>
      <c r="P16" t="s">
        <v>968</v>
      </c>
      <c r="Q16" t="s">
        <v>975</v>
      </c>
      <c r="S16" t="s">
        <v>976</v>
      </c>
    </row>
    <row r="17" spans="1:20">
      <c r="A17" t="s">
        <v>979</v>
      </c>
      <c r="B17" t="s">
        <v>959</v>
      </c>
      <c r="D17" t="s">
        <v>980</v>
      </c>
      <c r="E17" t="s">
        <v>981</v>
      </c>
      <c r="F17" t="s">
        <v>982</v>
      </c>
      <c r="G17" t="s">
        <v>963</v>
      </c>
      <c r="H17" t="s">
        <v>10</v>
      </c>
      <c r="I17" t="s">
        <v>983</v>
      </c>
      <c r="K17" t="s">
        <v>984</v>
      </c>
      <c r="L17" t="s">
        <v>985</v>
      </c>
      <c r="N17">
        <v>48500</v>
      </c>
      <c r="Q17" t="s">
        <v>986</v>
      </c>
    </row>
    <row r="18" spans="1:20">
      <c r="A18" t="s">
        <v>1002</v>
      </c>
      <c r="B18" t="s">
        <v>959</v>
      </c>
      <c r="D18" t="s">
        <v>1003</v>
      </c>
      <c r="E18" t="s">
        <v>1004</v>
      </c>
      <c r="F18" t="s">
        <v>1005</v>
      </c>
      <c r="G18" t="s">
        <v>1006</v>
      </c>
      <c r="H18" t="s">
        <v>10</v>
      </c>
      <c r="I18" t="s">
        <v>1007</v>
      </c>
      <c r="K18" t="s">
        <v>1008</v>
      </c>
      <c r="L18" t="s">
        <v>1009</v>
      </c>
      <c r="N18">
        <v>7750</v>
      </c>
    </row>
    <row r="19" spans="1:20">
      <c r="A19" t="s">
        <v>1010</v>
      </c>
      <c r="B19" t="s">
        <v>959</v>
      </c>
      <c r="D19" t="s">
        <v>1011</v>
      </c>
      <c r="E19" t="s">
        <v>1012</v>
      </c>
      <c r="F19" t="s">
        <v>1013</v>
      </c>
      <c r="H19" t="s">
        <v>5</v>
      </c>
      <c r="I19">
        <v>15</v>
      </c>
      <c r="L19" t="s">
        <v>1014</v>
      </c>
      <c r="N19">
        <v>30000</v>
      </c>
    </row>
    <row r="20" spans="1:20">
      <c r="A20" t="s">
        <v>1026</v>
      </c>
      <c r="B20" t="s">
        <v>959</v>
      </c>
      <c r="C20" t="s">
        <v>1027</v>
      </c>
      <c r="D20" t="s">
        <v>1028</v>
      </c>
      <c r="E20" t="s">
        <v>1029</v>
      </c>
      <c r="F20" t="s">
        <v>1030</v>
      </c>
      <c r="H20" t="s">
        <v>12</v>
      </c>
      <c r="I20">
        <v>400015</v>
      </c>
      <c r="J20" t="s">
        <v>999</v>
      </c>
      <c r="K20" t="s">
        <v>1031</v>
      </c>
      <c r="L20" t="s">
        <v>1032</v>
      </c>
    </row>
    <row r="21" spans="1:20">
      <c r="A21" t="s">
        <v>1070</v>
      </c>
      <c r="B21" t="s">
        <v>959</v>
      </c>
      <c r="C21" t="s">
        <v>1071</v>
      </c>
      <c r="D21" t="s">
        <v>1060</v>
      </c>
      <c r="E21" t="s">
        <v>1061</v>
      </c>
      <c r="F21" t="s">
        <v>1062</v>
      </c>
      <c r="G21" t="s">
        <v>1063</v>
      </c>
      <c r="H21" t="s">
        <v>10</v>
      </c>
      <c r="I21" t="s">
        <v>1064</v>
      </c>
      <c r="K21" t="s">
        <v>1065</v>
      </c>
      <c r="L21" t="s">
        <v>1072</v>
      </c>
      <c r="N21">
        <v>26755</v>
      </c>
      <c r="P21" t="s">
        <v>1058</v>
      </c>
      <c r="Q21" t="s">
        <v>1067</v>
      </c>
      <c r="S21" t="s">
        <v>1068</v>
      </c>
      <c r="T21" t="s">
        <v>1069</v>
      </c>
    </row>
    <row r="22" spans="1:20">
      <c r="A22" t="s">
        <v>1073</v>
      </c>
      <c r="B22" t="s">
        <v>959</v>
      </c>
      <c r="D22" t="s">
        <v>1003</v>
      </c>
      <c r="E22" t="s">
        <v>1004</v>
      </c>
      <c r="F22" t="s">
        <v>1005</v>
      </c>
      <c r="G22" t="s">
        <v>1006</v>
      </c>
      <c r="H22" t="s">
        <v>10</v>
      </c>
      <c r="I22" t="s">
        <v>1075</v>
      </c>
      <c r="K22" t="s">
        <v>1076</v>
      </c>
      <c r="L22" t="s">
        <v>1077</v>
      </c>
      <c r="N22">
        <v>8155</v>
      </c>
      <c r="P22" t="s">
        <v>1074</v>
      </c>
    </row>
    <row r="23" spans="1:20">
      <c r="A23" t="s">
        <v>1117</v>
      </c>
      <c r="B23" t="s">
        <v>959</v>
      </c>
      <c r="D23" t="s">
        <v>1119</v>
      </c>
      <c r="E23" t="s">
        <v>1120</v>
      </c>
      <c r="F23" t="s">
        <v>1096</v>
      </c>
      <c r="G23" t="s">
        <v>971</v>
      </c>
      <c r="H23" t="s">
        <v>10</v>
      </c>
      <c r="I23" t="s">
        <v>1121</v>
      </c>
      <c r="K23" t="s">
        <v>1098</v>
      </c>
      <c r="L23" t="s">
        <v>1122</v>
      </c>
      <c r="N23">
        <v>27000</v>
      </c>
      <c r="P23" t="s">
        <v>1118</v>
      </c>
      <c r="Q23" t="s">
        <v>1100</v>
      </c>
    </row>
    <row r="24" spans="1:20">
      <c r="A24" t="s">
        <v>1123</v>
      </c>
      <c r="B24" t="s">
        <v>959</v>
      </c>
      <c r="D24" t="s">
        <v>1125</v>
      </c>
      <c r="E24" t="s">
        <v>1126</v>
      </c>
      <c r="F24" t="s">
        <v>1127</v>
      </c>
      <c r="G24" t="s">
        <v>1128</v>
      </c>
      <c r="H24" t="s">
        <v>10</v>
      </c>
      <c r="I24" t="s">
        <v>1129</v>
      </c>
      <c r="K24" t="s">
        <v>1130</v>
      </c>
      <c r="L24" t="s">
        <v>1131</v>
      </c>
      <c r="N24">
        <v>28582</v>
      </c>
      <c r="P24" t="s">
        <v>1124</v>
      </c>
      <c r="Q24" t="s">
        <v>1132</v>
      </c>
      <c r="S24" t="s">
        <v>1133</v>
      </c>
      <c r="T24" t="s">
        <v>1134</v>
      </c>
    </row>
    <row r="25" spans="1:20">
      <c r="A25" t="s">
        <v>1141</v>
      </c>
      <c r="B25" t="s">
        <v>959</v>
      </c>
      <c r="C25" t="s">
        <v>1143</v>
      </c>
      <c r="D25" t="s">
        <v>1144</v>
      </c>
      <c r="E25" t="s">
        <v>1145</v>
      </c>
      <c r="F25" t="s">
        <v>1146</v>
      </c>
      <c r="G25" t="s">
        <v>1147</v>
      </c>
      <c r="H25" t="s">
        <v>10</v>
      </c>
      <c r="I25" t="s">
        <v>1148</v>
      </c>
      <c r="K25" t="s">
        <v>1149</v>
      </c>
      <c r="L25" t="s">
        <v>1150</v>
      </c>
      <c r="N25">
        <v>46463</v>
      </c>
      <c r="P25" t="s">
        <v>1142</v>
      </c>
      <c r="Q25" t="s">
        <v>1151</v>
      </c>
      <c r="S25" t="s">
        <v>1152</v>
      </c>
    </row>
    <row r="26" spans="1:20">
      <c r="A26" t="s">
        <v>1161</v>
      </c>
      <c r="B26" t="s">
        <v>959</v>
      </c>
      <c r="D26" t="s">
        <v>1163</v>
      </c>
      <c r="E26" t="s">
        <v>1164</v>
      </c>
      <c r="F26" t="s">
        <v>971</v>
      </c>
      <c r="G26" t="s">
        <v>971</v>
      </c>
      <c r="H26" t="s">
        <v>10</v>
      </c>
      <c r="I26" t="s">
        <v>1165</v>
      </c>
      <c r="K26" t="s">
        <v>1166</v>
      </c>
      <c r="L26" t="s">
        <v>1167</v>
      </c>
      <c r="N26">
        <v>158464</v>
      </c>
      <c r="P26" t="s">
        <v>1162</v>
      </c>
      <c r="S26" t="s">
        <v>1168</v>
      </c>
      <c r="T26" t="s">
        <v>1169</v>
      </c>
    </row>
    <row r="27" spans="1:20">
      <c r="A27" t="s">
        <v>1179</v>
      </c>
      <c r="B27" t="s">
        <v>959</v>
      </c>
      <c r="C27" t="s">
        <v>1180</v>
      </c>
      <c r="D27" t="s">
        <v>1181</v>
      </c>
      <c r="F27" t="s">
        <v>1182</v>
      </c>
      <c r="G27" t="s">
        <v>1183</v>
      </c>
      <c r="H27" t="s">
        <v>10</v>
      </c>
      <c r="I27" t="s">
        <v>1184</v>
      </c>
      <c r="K27" t="s">
        <v>1185</v>
      </c>
      <c r="L27" t="s">
        <v>1186</v>
      </c>
      <c r="N27">
        <v>2395</v>
      </c>
    </row>
    <row r="28" spans="1:20">
      <c r="A28" t="s">
        <v>1202</v>
      </c>
      <c r="B28" t="s">
        <v>959</v>
      </c>
      <c r="C28" t="s">
        <v>1203</v>
      </c>
      <c r="D28" t="s">
        <v>1204</v>
      </c>
      <c r="E28" t="s">
        <v>1205</v>
      </c>
      <c r="F28" t="s">
        <v>1206</v>
      </c>
      <c r="H28" t="s">
        <v>1207</v>
      </c>
      <c r="I28">
        <v>50023</v>
      </c>
      <c r="J28" t="s">
        <v>999</v>
      </c>
      <c r="K28" t="s">
        <v>1208</v>
      </c>
      <c r="L28" t="s">
        <v>1209</v>
      </c>
    </row>
    <row r="29" spans="1:20">
      <c r="A29" t="s">
        <v>1348</v>
      </c>
      <c r="B29" t="s">
        <v>959</v>
      </c>
      <c r="C29" t="s">
        <v>1214</v>
      </c>
      <c r="D29" t="s">
        <v>1215</v>
      </c>
      <c r="F29" t="s">
        <v>1216</v>
      </c>
      <c r="H29" t="s">
        <v>8</v>
      </c>
      <c r="I29">
        <v>214</v>
      </c>
      <c r="J29" t="s">
        <v>999</v>
      </c>
      <c r="K29" t="s">
        <v>1217</v>
      </c>
      <c r="L29" t="s">
        <v>1218</v>
      </c>
      <c r="N29">
        <v>50000</v>
      </c>
      <c r="Q29" t="s">
        <v>1219</v>
      </c>
    </row>
    <row r="30" spans="1:20">
      <c r="A30" t="s">
        <v>1221</v>
      </c>
      <c r="B30" t="s">
        <v>959</v>
      </c>
      <c r="D30" t="s">
        <v>1222</v>
      </c>
      <c r="E30" t="s">
        <v>1223</v>
      </c>
      <c r="F30" t="s">
        <v>971</v>
      </c>
      <c r="G30" t="s">
        <v>971</v>
      </c>
      <c r="H30" t="s">
        <v>10</v>
      </c>
      <c r="I30" t="s">
        <v>1224</v>
      </c>
      <c r="J30" t="s">
        <v>1225</v>
      </c>
      <c r="L30" t="s">
        <v>1226</v>
      </c>
    </row>
    <row r="31" spans="1:20">
      <c r="A31" t="s">
        <v>1227</v>
      </c>
      <c r="B31" t="s">
        <v>959</v>
      </c>
      <c r="C31" t="s">
        <v>1228</v>
      </c>
      <c r="D31" t="s">
        <v>1229</v>
      </c>
      <c r="E31" t="s">
        <v>994</v>
      </c>
      <c r="F31" t="s">
        <v>1230</v>
      </c>
      <c r="G31" t="s">
        <v>1231</v>
      </c>
      <c r="H31" t="s">
        <v>997</v>
      </c>
      <c r="I31" t="s">
        <v>1232</v>
      </c>
      <c r="J31" t="s">
        <v>999</v>
      </c>
      <c r="K31" t="s">
        <v>1233</v>
      </c>
      <c r="L31" t="s">
        <v>1234</v>
      </c>
    </row>
    <row r="32" spans="1:20">
      <c r="A32" t="s">
        <v>1235</v>
      </c>
      <c r="B32" t="s">
        <v>959</v>
      </c>
      <c r="C32" t="s">
        <v>1236</v>
      </c>
      <c r="D32" t="s">
        <v>1237</v>
      </c>
      <c r="F32" t="s">
        <v>1238</v>
      </c>
      <c r="H32" t="s">
        <v>1239</v>
      </c>
      <c r="I32" t="s">
        <v>1240</v>
      </c>
      <c r="K32" t="s">
        <v>1241</v>
      </c>
      <c r="L32" t="s">
        <v>1242</v>
      </c>
      <c r="N32">
        <v>26000</v>
      </c>
    </row>
    <row r="33" spans="1:19">
      <c r="A33" t="s">
        <v>1243</v>
      </c>
      <c r="B33" t="s">
        <v>959</v>
      </c>
      <c r="C33" t="s">
        <v>1244</v>
      </c>
      <c r="D33" t="s">
        <v>1245</v>
      </c>
      <c r="F33" t="s">
        <v>1246</v>
      </c>
      <c r="H33" t="s">
        <v>4</v>
      </c>
      <c r="I33">
        <v>81925</v>
      </c>
      <c r="J33" t="s">
        <v>999</v>
      </c>
      <c r="K33" t="s">
        <v>1247</v>
      </c>
      <c r="L33" t="s">
        <v>1001</v>
      </c>
      <c r="N33">
        <v>43220</v>
      </c>
    </row>
    <row r="34" spans="1:19">
      <c r="A34" t="s">
        <v>1258</v>
      </c>
      <c r="B34" t="s">
        <v>959</v>
      </c>
      <c r="C34" t="s">
        <v>1259</v>
      </c>
      <c r="D34" t="s">
        <v>1260</v>
      </c>
      <c r="F34" t="s">
        <v>1261</v>
      </c>
      <c r="H34" t="s">
        <v>4</v>
      </c>
      <c r="I34">
        <v>77652</v>
      </c>
      <c r="J34" t="s">
        <v>999</v>
      </c>
      <c r="K34" t="s">
        <v>1262</v>
      </c>
      <c r="L34" t="s">
        <v>1263</v>
      </c>
      <c r="N34">
        <v>239265</v>
      </c>
      <c r="Q34" t="s">
        <v>1264</v>
      </c>
    </row>
    <row r="35" spans="1:19">
      <c r="A35" t="s">
        <v>1268</v>
      </c>
      <c r="B35" t="s">
        <v>959</v>
      </c>
      <c r="C35" t="s">
        <v>1269</v>
      </c>
      <c r="D35" t="s">
        <v>1270</v>
      </c>
      <c r="F35" t="s">
        <v>1271</v>
      </c>
      <c r="H35" t="s">
        <v>11</v>
      </c>
      <c r="I35" t="s">
        <v>1272</v>
      </c>
      <c r="K35" t="s">
        <v>1273</v>
      </c>
      <c r="L35" t="s">
        <v>1274</v>
      </c>
      <c r="N35">
        <v>14942</v>
      </c>
    </row>
    <row r="36" spans="1:19">
      <c r="A36" t="s">
        <v>1285</v>
      </c>
      <c r="B36" t="s">
        <v>959</v>
      </c>
      <c r="D36" t="s">
        <v>1286</v>
      </c>
      <c r="F36" t="s">
        <v>1189</v>
      </c>
      <c r="H36" t="s">
        <v>9</v>
      </c>
      <c r="I36" t="s">
        <v>1287</v>
      </c>
      <c r="J36" t="s">
        <v>999</v>
      </c>
      <c r="K36" t="s">
        <v>1288</v>
      </c>
      <c r="L36" t="s">
        <v>1289</v>
      </c>
      <c r="N36">
        <v>24200</v>
      </c>
    </row>
    <row r="37" spans="1:19">
      <c r="A37" t="s">
        <v>1310</v>
      </c>
      <c r="B37" t="s">
        <v>959</v>
      </c>
      <c r="D37" t="s">
        <v>1311</v>
      </c>
      <c r="F37" t="s">
        <v>1312</v>
      </c>
      <c r="H37" t="s">
        <v>1313</v>
      </c>
      <c r="I37">
        <v>10118</v>
      </c>
      <c r="K37" t="s">
        <v>1314</v>
      </c>
      <c r="L37" t="s">
        <v>1315</v>
      </c>
    </row>
    <row r="38" spans="1:19">
      <c r="A38" t="s">
        <v>1323</v>
      </c>
      <c r="B38" t="s">
        <v>959</v>
      </c>
      <c r="C38" t="s">
        <v>1324</v>
      </c>
      <c r="D38" t="s">
        <v>1325</v>
      </c>
      <c r="E38" t="s">
        <v>994</v>
      </c>
      <c r="F38" t="s">
        <v>1326</v>
      </c>
      <c r="G38" t="s">
        <v>1039</v>
      </c>
      <c r="H38" t="s">
        <v>997</v>
      </c>
      <c r="I38" t="s">
        <v>1327</v>
      </c>
      <c r="J38" t="s">
        <v>999</v>
      </c>
      <c r="K38" t="s">
        <v>1328</v>
      </c>
      <c r="L38" t="s">
        <v>1329</v>
      </c>
      <c r="N38">
        <v>200000</v>
      </c>
    </row>
    <row r="39" spans="1:19">
      <c r="A39" t="s">
        <v>1337</v>
      </c>
      <c r="B39" t="s">
        <v>959</v>
      </c>
      <c r="D39" t="s">
        <v>1304</v>
      </c>
      <c r="E39" t="s">
        <v>994</v>
      </c>
      <c r="F39" t="s">
        <v>1305</v>
      </c>
      <c r="H39" t="s">
        <v>1</v>
      </c>
      <c r="I39" t="s">
        <v>1306</v>
      </c>
      <c r="J39" t="s">
        <v>999</v>
      </c>
      <c r="K39" t="s">
        <v>1307</v>
      </c>
      <c r="L39" t="s">
        <v>1338</v>
      </c>
      <c r="N39">
        <v>212223</v>
      </c>
      <c r="P39" t="s">
        <v>1303</v>
      </c>
      <c r="Q39" t="s">
        <v>1309</v>
      </c>
    </row>
    <row r="40" spans="1:19">
      <c r="A40" t="s">
        <v>1339</v>
      </c>
      <c r="B40" t="s">
        <v>959</v>
      </c>
      <c r="C40" t="s">
        <v>1340</v>
      </c>
      <c r="D40" t="s">
        <v>1341</v>
      </c>
      <c r="E40" t="s">
        <v>994</v>
      </c>
      <c r="F40" t="s">
        <v>1342</v>
      </c>
      <c r="G40" t="s">
        <v>1343</v>
      </c>
      <c r="H40" t="s">
        <v>997</v>
      </c>
      <c r="I40" t="s">
        <v>1344</v>
      </c>
      <c r="J40" t="s">
        <v>1345</v>
      </c>
      <c r="K40" t="s">
        <v>1346</v>
      </c>
      <c r="L40" t="s">
        <v>1041</v>
      </c>
      <c r="N40">
        <v>40000</v>
      </c>
    </row>
    <row r="41" spans="1:19">
      <c r="A41" t="s">
        <v>1086</v>
      </c>
      <c r="B41" t="s">
        <v>1088</v>
      </c>
      <c r="C41" t="s">
        <v>1089</v>
      </c>
      <c r="D41" t="s">
        <v>1090</v>
      </c>
      <c r="H41" t="s">
        <v>10</v>
      </c>
      <c r="J41" t="s">
        <v>999</v>
      </c>
      <c r="K41" t="s">
        <v>1091</v>
      </c>
      <c r="L41" t="s">
        <v>1036</v>
      </c>
      <c r="M41">
        <v>0</v>
      </c>
      <c r="P41" t="s">
        <v>1087</v>
      </c>
    </row>
    <row r="42" spans="1:19">
      <c r="A42" t="s">
        <v>1170</v>
      </c>
      <c r="B42" t="s">
        <v>1088</v>
      </c>
      <c r="C42" t="s">
        <v>1172</v>
      </c>
      <c r="D42" t="s">
        <v>1173</v>
      </c>
      <c r="E42" t="s">
        <v>1174</v>
      </c>
      <c r="F42" t="s">
        <v>971</v>
      </c>
      <c r="G42" t="s">
        <v>971</v>
      </c>
      <c r="H42" t="s">
        <v>10</v>
      </c>
      <c r="J42" t="s">
        <v>999</v>
      </c>
      <c r="K42" t="s">
        <v>1175</v>
      </c>
      <c r="L42" t="s">
        <v>1176</v>
      </c>
      <c r="O42" t="s">
        <v>1177</v>
      </c>
      <c r="P42" t="s">
        <v>1171</v>
      </c>
      <c r="S42" t="s">
        <v>1178</v>
      </c>
    </row>
    <row r="43" spans="1:19">
      <c r="A43" t="s">
        <v>1193</v>
      </c>
      <c r="B43" t="s">
        <v>1088</v>
      </c>
      <c r="C43" t="s">
        <v>1194</v>
      </c>
      <c r="D43" t="s">
        <v>1195</v>
      </c>
      <c r="E43" t="s">
        <v>1196</v>
      </c>
      <c r="F43" t="s">
        <v>1197</v>
      </c>
      <c r="G43" t="s">
        <v>1198</v>
      </c>
      <c r="H43" t="s">
        <v>10</v>
      </c>
      <c r="I43" t="s">
        <v>1199</v>
      </c>
      <c r="J43" t="s">
        <v>1017</v>
      </c>
      <c r="L43" t="s">
        <v>1200</v>
      </c>
      <c r="O43" t="s">
        <v>1201</v>
      </c>
    </row>
    <row r="44" spans="1:19">
      <c r="A44" t="s">
        <v>1210</v>
      </c>
      <c r="B44" t="s">
        <v>1088</v>
      </c>
      <c r="C44" t="s">
        <v>1211</v>
      </c>
      <c r="H44" t="s">
        <v>10</v>
      </c>
      <c r="L44" t="s">
        <v>1212</v>
      </c>
      <c r="O44" t="s">
        <v>1213</v>
      </c>
    </row>
    <row r="45" spans="1:19">
      <c r="A45" t="s">
        <v>1248</v>
      </c>
      <c r="B45" t="s">
        <v>1088</v>
      </c>
      <c r="C45" t="s">
        <v>1249</v>
      </c>
      <c r="H45" t="s">
        <v>997</v>
      </c>
      <c r="J45" t="s">
        <v>999</v>
      </c>
      <c r="K45" t="s">
        <v>1250</v>
      </c>
      <c r="L45" t="s">
        <v>1251</v>
      </c>
    </row>
    <row r="46" spans="1:19">
      <c r="A46" t="s">
        <v>1252</v>
      </c>
      <c r="B46" t="s">
        <v>1088</v>
      </c>
      <c r="C46" t="s">
        <v>1253</v>
      </c>
      <c r="D46" t="s">
        <v>1254</v>
      </c>
      <c r="E46" t="s">
        <v>994</v>
      </c>
      <c r="F46" t="s">
        <v>1255</v>
      </c>
      <c r="G46" t="s">
        <v>1039</v>
      </c>
      <c r="H46" t="s">
        <v>997</v>
      </c>
      <c r="I46" t="s">
        <v>1256</v>
      </c>
      <c r="J46" t="s">
        <v>999</v>
      </c>
      <c r="L46" t="s">
        <v>1257</v>
      </c>
    </row>
    <row r="47" spans="1:19">
      <c r="A47" t="s">
        <v>1281</v>
      </c>
      <c r="B47" t="s">
        <v>1088</v>
      </c>
      <c r="C47" t="s">
        <v>1282</v>
      </c>
      <c r="H47" t="s">
        <v>10</v>
      </c>
      <c r="L47" t="s">
        <v>1283</v>
      </c>
      <c r="O47" t="s">
        <v>1284</v>
      </c>
    </row>
    <row r="48" spans="1:19">
      <c r="A48" t="s">
        <v>1316</v>
      </c>
      <c r="B48" t="s">
        <v>1088</v>
      </c>
      <c r="C48" t="s">
        <v>1317</v>
      </c>
      <c r="D48" t="s">
        <v>1318</v>
      </c>
      <c r="E48" t="s">
        <v>1319</v>
      </c>
      <c r="F48" t="s">
        <v>1320</v>
      </c>
      <c r="G48" t="s">
        <v>1128</v>
      </c>
      <c r="H48" t="s">
        <v>10</v>
      </c>
      <c r="I48" t="s">
        <v>1321</v>
      </c>
      <c r="L48" t="s">
        <v>1322</v>
      </c>
    </row>
    <row r="49" spans="1:21">
      <c r="A49" t="s">
        <v>991</v>
      </c>
      <c r="B49" t="s">
        <v>992</v>
      </c>
      <c r="D49" t="s">
        <v>993</v>
      </c>
      <c r="E49" t="s">
        <v>994</v>
      </c>
      <c r="F49" t="s">
        <v>995</v>
      </c>
      <c r="G49" t="s">
        <v>996</v>
      </c>
      <c r="H49" t="s">
        <v>997</v>
      </c>
      <c r="I49" t="s">
        <v>998</v>
      </c>
      <c r="J49" t="s">
        <v>999</v>
      </c>
      <c r="K49" t="s">
        <v>1000</v>
      </c>
      <c r="L49" t="s">
        <v>1001</v>
      </c>
      <c r="M49">
        <v>6983</v>
      </c>
    </row>
    <row r="50" spans="1:21">
      <c r="A50" t="s">
        <v>1015</v>
      </c>
      <c r="B50" t="s">
        <v>992</v>
      </c>
      <c r="C50" t="s">
        <v>1016</v>
      </c>
      <c r="H50" t="s">
        <v>10</v>
      </c>
      <c r="J50" t="s">
        <v>1017</v>
      </c>
      <c r="K50" t="s">
        <v>1018</v>
      </c>
      <c r="L50" t="s">
        <v>1019</v>
      </c>
      <c r="M50">
        <v>0</v>
      </c>
    </row>
    <row r="51" spans="1:21">
      <c r="A51" t="s">
        <v>1033</v>
      </c>
      <c r="B51" t="s">
        <v>992</v>
      </c>
      <c r="H51" t="s">
        <v>10</v>
      </c>
      <c r="J51" t="s">
        <v>1017</v>
      </c>
      <c r="K51" t="s">
        <v>1035</v>
      </c>
      <c r="L51" t="s">
        <v>1036</v>
      </c>
      <c r="P51" t="s">
        <v>1034</v>
      </c>
      <c r="Q51" t="s">
        <v>1037</v>
      </c>
    </row>
    <row r="52" spans="1:21">
      <c r="A52" t="s">
        <v>1038</v>
      </c>
      <c r="B52" t="s">
        <v>992</v>
      </c>
      <c r="F52" t="s">
        <v>1039</v>
      </c>
      <c r="H52" t="s">
        <v>997</v>
      </c>
      <c r="J52" t="s">
        <v>999</v>
      </c>
      <c r="K52" t="s">
        <v>1040</v>
      </c>
      <c r="L52" t="s">
        <v>1041</v>
      </c>
      <c r="M52">
        <v>12142</v>
      </c>
    </row>
    <row r="53" spans="1:21">
      <c r="A53" t="s">
        <v>1042</v>
      </c>
      <c r="B53" t="s">
        <v>992</v>
      </c>
      <c r="C53" t="s">
        <v>1044</v>
      </c>
      <c r="H53" t="s">
        <v>10</v>
      </c>
      <c r="J53" t="s">
        <v>1017</v>
      </c>
      <c r="K53" t="s">
        <v>1045</v>
      </c>
      <c r="L53" t="s">
        <v>1019</v>
      </c>
      <c r="P53" t="s">
        <v>1043</v>
      </c>
      <c r="Q53" t="s">
        <v>1046</v>
      </c>
    </row>
    <row r="54" spans="1:21">
      <c r="A54" t="s">
        <v>1078</v>
      </c>
      <c r="B54" t="s">
        <v>992</v>
      </c>
      <c r="C54" t="s">
        <v>1080</v>
      </c>
      <c r="H54" t="s">
        <v>10</v>
      </c>
      <c r="J54" t="s">
        <v>1017</v>
      </c>
      <c r="K54" t="s">
        <v>1081</v>
      </c>
      <c r="L54" t="s">
        <v>1036</v>
      </c>
      <c r="M54">
        <v>9415</v>
      </c>
      <c r="P54" t="s">
        <v>1079</v>
      </c>
      <c r="Q54" t="s">
        <v>1082</v>
      </c>
      <c r="R54" t="s">
        <v>1083</v>
      </c>
      <c r="S54" t="s">
        <v>1084</v>
      </c>
      <c r="T54" t="s">
        <v>1085</v>
      </c>
    </row>
    <row r="55" spans="1:21">
      <c r="A55" t="s">
        <v>1101</v>
      </c>
      <c r="B55" t="s">
        <v>992</v>
      </c>
      <c r="C55" t="s">
        <v>1103</v>
      </c>
      <c r="H55" t="s">
        <v>10</v>
      </c>
      <c r="J55" t="s">
        <v>1017</v>
      </c>
      <c r="K55" t="s">
        <v>1104</v>
      </c>
      <c r="L55" t="s">
        <v>1036</v>
      </c>
      <c r="P55" t="s">
        <v>1102</v>
      </c>
      <c r="Q55" t="s">
        <v>1105</v>
      </c>
      <c r="T55" t="s">
        <v>1106</v>
      </c>
    </row>
    <row r="56" spans="1:21">
      <c r="A56" t="s">
        <v>1107</v>
      </c>
      <c r="B56" t="s">
        <v>992</v>
      </c>
      <c r="C56" t="s">
        <v>1109</v>
      </c>
      <c r="H56" t="s">
        <v>10</v>
      </c>
      <c r="J56" t="s">
        <v>1017</v>
      </c>
      <c r="K56" t="s">
        <v>1110</v>
      </c>
      <c r="L56" t="s">
        <v>1111</v>
      </c>
      <c r="M56">
        <v>1504</v>
      </c>
      <c r="P56" t="s">
        <v>1108</v>
      </c>
      <c r="Q56" t="s">
        <v>1112</v>
      </c>
      <c r="R56" t="s">
        <v>1113</v>
      </c>
      <c r="S56" t="s">
        <v>1114</v>
      </c>
      <c r="T56" t="s">
        <v>1115</v>
      </c>
      <c r="U56" t="s">
        <v>1116</v>
      </c>
    </row>
    <row r="57" spans="1:21">
      <c r="A57" t="s">
        <v>1135</v>
      </c>
      <c r="B57" t="s">
        <v>992</v>
      </c>
      <c r="C57" t="s">
        <v>1137</v>
      </c>
      <c r="H57" t="s">
        <v>10</v>
      </c>
      <c r="J57" t="s">
        <v>1017</v>
      </c>
      <c r="K57" t="s">
        <v>1138</v>
      </c>
      <c r="L57" t="s">
        <v>1036</v>
      </c>
      <c r="M57">
        <v>327</v>
      </c>
      <c r="P57" t="s">
        <v>1136</v>
      </c>
      <c r="S57" t="s">
        <v>1139</v>
      </c>
      <c r="T57" t="s">
        <v>1140</v>
      </c>
    </row>
    <row r="58" spans="1:21">
      <c r="A58" t="s">
        <v>1191</v>
      </c>
      <c r="B58" t="s">
        <v>992</v>
      </c>
      <c r="H58" t="s">
        <v>997</v>
      </c>
      <c r="J58" t="s">
        <v>999</v>
      </c>
      <c r="K58" t="s">
        <v>1192</v>
      </c>
      <c r="L58" t="s">
        <v>1001</v>
      </c>
      <c r="M58">
        <v>156818</v>
      </c>
    </row>
    <row r="59" spans="1:21">
      <c r="A59" t="s">
        <v>1265</v>
      </c>
      <c r="B59" t="s">
        <v>992</v>
      </c>
      <c r="H59" t="s">
        <v>7</v>
      </c>
      <c r="J59" t="s">
        <v>1017</v>
      </c>
      <c r="K59" t="s">
        <v>1266</v>
      </c>
      <c r="L59" t="s">
        <v>1267</v>
      </c>
      <c r="M59">
        <v>118126</v>
      </c>
    </row>
    <row r="60" spans="1:21">
      <c r="A60" t="s">
        <v>1275</v>
      </c>
      <c r="B60" t="s">
        <v>992</v>
      </c>
      <c r="C60" t="s">
        <v>1276</v>
      </c>
      <c r="D60" t="s">
        <v>1277</v>
      </c>
      <c r="F60" t="s">
        <v>1158</v>
      </c>
      <c r="H60" t="s">
        <v>6</v>
      </c>
      <c r="I60">
        <v>20132</v>
      </c>
      <c r="K60" t="s">
        <v>1278</v>
      </c>
      <c r="L60" t="s">
        <v>1209</v>
      </c>
      <c r="M60">
        <v>118361</v>
      </c>
    </row>
    <row r="61" spans="1:21">
      <c r="A61" t="s">
        <v>1279</v>
      </c>
      <c r="B61" t="s">
        <v>992</v>
      </c>
      <c r="H61" t="s">
        <v>997</v>
      </c>
      <c r="J61" t="s">
        <v>999</v>
      </c>
      <c r="K61" t="s">
        <v>1280</v>
      </c>
      <c r="L61" t="s">
        <v>1036</v>
      </c>
    </row>
    <row r="62" spans="1:21">
      <c r="A62" t="s">
        <v>1294</v>
      </c>
      <c r="B62" t="s">
        <v>992</v>
      </c>
      <c r="C62" t="s">
        <v>1295</v>
      </c>
      <c r="H62" t="s">
        <v>997</v>
      </c>
      <c r="J62" t="s">
        <v>999</v>
      </c>
      <c r="K62" t="s">
        <v>1296</v>
      </c>
      <c r="L62" t="s">
        <v>1297</v>
      </c>
      <c r="M62">
        <v>76103</v>
      </c>
    </row>
    <row r="63" spans="1:21">
      <c r="A63" t="s">
        <v>1298</v>
      </c>
      <c r="B63" t="s">
        <v>992</v>
      </c>
      <c r="C63" t="s">
        <v>1299</v>
      </c>
      <c r="H63" t="s">
        <v>2</v>
      </c>
      <c r="J63" t="s">
        <v>1017</v>
      </c>
      <c r="K63" t="s">
        <v>1300</v>
      </c>
      <c r="L63" t="s">
        <v>1301</v>
      </c>
      <c r="M63">
        <v>21216</v>
      </c>
    </row>
  </sheetData>
  <sortState ref="A2:U63">
    <sortCondition descending="1" ref="B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1"/>
  <sheetViews>
    <sheetView workbookViewId="0">
      <selection activeCell="B3" sqref="B3:B12"/>
    </sheetView>
  </sheetViews>
  <sheetFormatPr baseColWidth="10" defaultRowHeight="15" x14ac:dyDescent="0"/>
  <cols>
    <col min="2" max="2" width="31.83203125" bestFit="1" customWidth="1"/>
    <col min="4" max="4" width="35.33203125" bestFit="1" customWidth="1"/>
  </cols>
  <sheetData>
    <row r="1" spans="1:12">
      <c r="A1" t="s">
        <v>937</v>
      </c>
      <c r="B1" t="s">
        <v>936</v>
      </c>
      <c r="C1" t="s">
        <v>935</v>
      </c>
      <c r="D1" t="s">
        <v>934</v>
      </c>
      <c r="E1" t="s">
        <v>933</v>
      </c>
      <c r="F1" t="s">
        <v>932</v>
      </c>
      <c r="G1" t="s">
        <v>931</v>
      </c>
      <c r="H1" t="s">
        <v>930</v>
      </c>
      <c r="I1" t="s">
        <v>929</v>
      </c>
      <c r="J1" t="s">
        <v>928</v>
      </c>
      <c r="K1" t="s">
        <v>927</v>
      </c>
      <c r="L1" t="s">
        <v>926</v>
      </c>
    </row>
    <row r="2" spans="1:12">
      <c r="A2" t="s">
        <v>52</v>
      </c>
      <c r="B2" t="s">
        <v>925</v>
      </c>
      <c r="C2" t="s">
        <v>50</v>
      </c>
      <c r="D2" t="s">
        <v>889</v>
      </c>
      <c r="E2">
        <v>1</v>
      </c>
      <c r="F2">
        <v>0.7</v>
      </c>
      <c r="J2" t="s">
        <v>49</v>
      </c>
      <c r="K2" t="s">
        <v>49</v>
      </c>
      <c r="L2" t="s">
        <v>67</v>
      </c>
    </row>
    <row r="3" spans="1:12">
      <c r="A3" t="s">
        <v>52</v>
      </c>
      <c r="B3" t="s">
        <v>924</v>
      </c>
      <c r="C3" t="s">
        <v>50</v>
      </c>
      <c r="D3" t="s">
        <v>889</v>
      </c>
      <c r="E3">
        <v>1</v>
      </c>
      <c r="F3">
        <v>1.17</v>
      </c>
      <c r="J3" t="s">
        <v>49</v>
      </c>
      <c r="K3" t="s">
        <v>49</v>
      </c>
      <c r="L3" t="s">
        <v>67</v>
      </c>
    </row>
    <row r="4" spans="1:12">
      <c r="A4" t="s">
        <v>52</v>
      </c>
      <c r="B4" t="s">
        <v>923</v>
      </c>
      <c r="C4" t="s">
        <v>50</v>
      </c>
      <c r="D4" t="s">
        <v>889</v>
      </c>
      <c r="E4">
        <v>1</v>
      </c>
      <c r="F4">
        <v>0.86</v>
      </c>
      <c r="J4" t="s">
        <v>49</v>
      </c>
      <c r="K4" t="s">
        <v>49</v>
      </c>
      <c r="L4" t="s">
        <v>156</v>
      </c>
    </row>
    <row r="5" spans="1:12">
      <c r="A5" t="s">
        <v>52</v>
      </c>
      <c r="B5" t="s">
        <v>922</v>
      </c>
      <c r="C5" t="s">
        <v>50</v>
      </c>
      <c r="D5" t="s">
        <v>889</v>
      </c>
      <c r="E5">
        <v>1</v>
      </c>
      <c r="F5">
        <v>0.71</v>
      </c>
      <c r="J5" t="s">
        <v>49</v>
      </c>
      <c r="K5" t="s">
        <v>49</v>
      </c>
      <c r="L5" t="s">
        <v>255</v>
      </c>
    </row>
    <row r="6" spans="1:12">
      <c r="A6" t="s">
        <v>52</v>
      </c>
      <c r="B6" t="s">
        <v>921</v>
      </c>
      <c r="C6" t="s">
        <v>50</v>
      </c>
      <c r="D6" t="s">
        <v>889</v>
      </c>
      <c r="E6">
        <v>1</v>
      </c>
      <c r="F6">
        <v>1.34</v>
      </c>
      <c r="J6" t="s">
        <v>49</v>
      </c>
      <c r="K6" t="s">
        <v>49</v>
      </c>
      <c r="L6" t="s">
        <v>67</v>
      </c>
    </row>
    <row r="7" spans="1:12">
      <c r="A7" t="s">
        <v>52</v>
      </c>
      <c r="B7" t="s">
        <v>920</v>
      </c>
      <c r="C7" t="s">
        <v>50</v>
      </c>
      <c r="D7" t="s">
        <v>889</v>
      </c>
      <c r="E7">
        <v>1</v>
      </c>
      <c r="F7">
        <v>0.74</v>
      </c>
      <c r="J7" t="s">
        <v>49</v>
      </c>
      <c r="K7" t="s">
        <v>49</v>
      </c>
      <c r="L7" t="s">
        <v>156</v>
      </c>
    </row>
    <row r="8" spans="1:12">
      <c r="A8" t="s">
        <v>52</v>
      </c>
      <c r="B8" t="s">
        <v>919</v>
      </c>
      <c r="C8" t="s">
        <v>50</v>
      </c>
      <c r="D8" t="s">
        <v>889</v>
      </c>
      <c r="E8">
        <v>1</v>
      </c>
      <c r="F8">
        <v>1.97</v>
      </c>
      <c r="J8" t="s">
        <v>49</v>
      </c>
      <c r="K8" t="s">
        <v>49</v>
      </c>
      <c r="L8" t="s">
        <v>174</v>
      </c>
    </row>
    <row r="9" spans="1:12">
      <c r="A9" t="s">
        <v>52</v>
      </c>
      <c r="B9" t="s">
        <v>918</v>
      </c>
      <c r="C9" t="s">
        <v>50</v>
      </c>
      <c r="D9" t="s">
        <v>889</v>
      </c>
      <c r="E9">
        <v>1</v>
      </c>
      <c r="F9">
        <v>0.81</v>
      </c>
      <c r="J9" t="s">
        <v>49</v>
      </c>
      <c r="K9" t="s">
        <v>49</v>
      </c>
      <c r="L9" t="s">
        <v>373</v>
      </c>
    </row>
    <row r="10" spans="1:12">
      <c r="A10" t="s">
        <v>52</v>
      </c>
      <c r="B10" t="s">
        <v>917</v>
      </c>
      <c r="C10" t="s">
        <v>50</v>
      </c>
      <c r="D10" t="s">
        <v>889</v>
      </c>
      <c r="E10">
        <v>1</v>
      </c>
      <c r="F10">
        <v>2.06</v>
      </c>
      <c r="J10" t="s">
        <v>49</v>
      </c>
      <c r="K10" t="s">
        <v>49</v>
      </c>
      <c r="L10" t="s">
        <v>174</v>
      </c>
    </row>
    <row r="11" spans="1:12">
      <c r="A11" t="s">
        <v>52</v>
      </c>
      <c r="B11" t="s">
        <v>916</v>
      </c>
      <c r="C11" t="s">
        <v>50</v>
      </c>
      <c r="D11" t="s">
        <v>889</v>
      </c>
      <c r="E11">
        <v>1</v>
      </c>
      <c r="F11">
        <v>1.05</v>
      </c>
      <c r="J11" t="s">
        <v>49</v>
      </c>
      <c r="K11" t="s">
        <v>49</v>
      </c>
      <c r="L11" t="s">
        <v>513</v>
      </c>
    </row>
    <row r="12" spans="1:12">
      <c r="A12" t="s">
        <v>52</v>
      </c>
      <c r="B12" t="s">
        <v>915</v>
      </c>
      <c r="C12" t="s">
        <v>50</v>
      </c>
      <c r="D12" t="s">
        <v>889</v>
      </c>
      <c r="E12">
        <v>1</v>
      </c>
      <c r="F12">
        <v>1.25</v>
      </c>
      <c r="J12" t="s">
        <v>49</v>
      </c>
      <c r="K12" t="s">
        <v>49</v>
      </c>
      <c r="L12" t="s">
        <v>914</v>
      </c>
    </row>
    <row r="13" spans="1:12">
      <c r="A13" t="s">
        <v>52</v>
      </c>
      <c r="B13" t="s">
        <v>913</v>
      </c>
      <c r="C13" t="s">
        <v>50</v>
      </c>
      <c r="D13" t="s">
        <v>889</v>
      </c>
      <c r="E13">
        <v>1</v>
      </c>
      <c r="F13">
        <v>0.6</v>
      </c>
      <c r="J13" t="s">
        <v>49</v>
      </c>
      <c r="K13" t="s">
        <v>49</v>
      </c>
      <c r="L13" t="s">
        <v>67</v>
      </c>
    </row>
    <row r="14" spans="1:12">
      <c r="A14" t="s">
        <v>52</v>
      </c>
      <c r="B14" t="s">
        <v>912</v>
      </c>
      <c r="C14" t="s">
        <v>50</v>
      </c>
      <c r="D14" t="s">
        <v>889</v>
      </c>
      <c r="E14">
        <v>1</v>
      </c>
      <c r="F14">
        <v>2.1800000000000002</v>
      </c>
      <c r="J14" t="s">
        <v>49</v>
      </c>
      <c r="K14" t="s">
        <v>49</v>
      </c>
      <c r="L14" t="s">
        <v>174</v>
      </c>
    </row>
    <row r="15" spans="1:12">
      <c r="A15" t="s">
        <v>52</v>
      </c>
      <c r="B15" t="s">
        <v>911</v>
      </c>
      <c r="C15" t="s">
        <v>50</v>
      </c>
      <c r="D15" t="s">
        <v>889</v>
      </c>
      <c r="E15">
        <v>1</v>
      </c>
      <c r="F15">
        <v>1.04</v>
      </c>
      <c r="J15" t="s">
        <v>49</v>
      </c>
      <c r="K15" t="s">
        <v>49</v>
      </c>
      <c r="L15" t="s">
        <v>156</v>
      </c>
    </row>
    <row r="16" spans="1:12">
      <c r="A16" t="s">
        <v>52</v>
      </c>
      <c r="B16" t="s">
        <v>910</v>
      </c>
      <c r="C16" t="s">
        <v>50</v>
      </c>
      <c r="D16" t="s">
        <v>889</v>
      </c>
      <c r="E16">
        <v>1</v>
      </c>
      <c r="F16">
        <v>0.94</v>
      </c>
      <c r="J16" t="s">
        <v>49</v>
      </c>
      <c r="K16" t="s">
        <v>49</v>
      </c>
      <c r="L16" t="s">
        <v>67</v>
      </c>
    </row>
    <row r="17" spans="1:12">
      <c r="A17" t="s">
        <v>52</v>
      </c>
      <c r="B17" t="s">
        <v>909</v>
      </c>
      <c r="C17" t="s">
        <v>50</v>
      </c>
      <c r="D17" t="s">
        <v>889</v>
      </c>
      <c r="E17">
        <v>1</v>
      </c>
      <c r="F17">
        <v>2.11</v>
      </c>
      <c r="J17" t="s">
        <v>49</v>
      </c>
      <c r="K17" t="s">
        <v>49</v>
      </c>
      <c r="L17" t="s">
        <v>174</v>
      </c>
    </row>
    <row r="18" spans="1:12">
      <c r="A18" t="s">
        <v>52</v>
      </c>
      <c r="B18" t="s">
        <v>908</v>
      </c>
      <c r="C18" t="s">
        <v>50</v>
      </c>
      <c r="D18" t="s">
        <v>889</v>
      </c>
      <c r="E18">
        <v>1</v>
      </c>
      <c r="F18">
        <v>1.1299999999999999</v>
      </c>
      <c r="J18" t="s">
        <v>49</v>
      </c>
      <c r="K18" t="s">
        <v>49</v>
      </c>
      <c r="L18" t="s">
        <v>67</v>
      </c>
    </row>
    <row r="19" spans="1:12">
      <c r="A19" t="s">
        <v>52</v>
      </c>
      <c r="B19" t="s">
        <v>907</v>
      </c>
      <c r="C19" t="s">
        <v>50</v>
      </c>
      <c r="D19" t="s">
        <v>889</v>
      </c>
      <c r="E19">
        <v>1</v>
      </c>
      <c r="F19">
        <v>0.72</v>
      </c>
      <c r="J19" t="s">
        <v>49</v>
      </c>
      <c r="K19" t="s">
        <v>49</v>
      </c>
      <c r="L19" t="s">
        <v>255</v>
      </c>
    </row>
    <row r="20" spans="1:12">
      <c r="A20" t="s">
        <v>52</v>
      </c>
      <c r="B20" t="s">
        <v>906</v>
      </c>
      <c r="C20" t="s">
        <v>50</v>
      </c>
      <c r="D20" t="s">
        <v>889</v>
      </c>
      <c r="E20">
        <v>1</v>
      </c>
      <c r="F20">
        <v>0.98</v>
      </c>
      <c r="J20" t="s">
        <v>49</v>
      </c>
      <c r="K20" t="s">
        <v>49</v>
      </c>
      <c r="L20" t="s">
        <v>151</v>
      </c>
    </row>
    <row r="21" spans="1:12">
      <c r="A21" t="s">
        <v>52</v>
      </c>
      <c r="B21" t="s">
        <v>905</v>
      </c>
      <c r="C21" t="s">
        <v>50</v>
      </c>
      <c r="D21" t="s">
        <v>889</v>
      </c>
      <c r="E21">
        <v>1</v>
      </c>
      <c r="F21">
        <v>1.1399999999999999</v>
      </c>
      <c r="J21" t="s">
        <v>49</v>
      </c>
      <c r="K21" t="s">
        <v>49</v>
      </c>
      <c r="L21" t="s">
        <v>67</v>
      </c>
    </row>
    <row r="22" spans="1:12">
      <c r="A22" t="s">
        <v>52</v>
      </c>
      <c r="B22" t="s">
        <v>904</v>
      </c>
      <c r="C22" t="s">
        <v>50</v>
      </c>
      <c r="D22" t="s">
        <v>889</v>
      </c>
      <c r="E22">
        <v>1</v>
      </c>
      <c r="F22">
        <v>1.31</v>
      </c>
      <c r="J22" t="s">
        <v>49</v>
      </c>
      <c r="K22" t="s">
        <v>49</v>
      </c>
      <c r="L22" t="s">
        <v>67</v>
      </c>
    </row>
    <row r="23" spans="1:12">
      <c r="A23" t="s">
        <v>52</v>
      </c>
      <c r="B23" t="s">
        <v>903</v>
      </c>
      <c r="C23" t="s">
        <v>50</v>
      </c>
      <c r="D23" t="s">
        <v>889</v>
      </c>
      <c r="E23">
        <v>1</v>
      </c>
      <c r="F23">
        <v>0.84</v>
      </c>
      <c r="J23" t="s">
        <v>49</v>
      </c>
      <c r="K23" t="s">
        <v>49</v>
      </c>
      <c r="L23" t="s">
        <v>664</v>
      </c>
    </row>
    <row r="24" spans="1:12">
      <c r="A24" t="s">
        <v>52</v>
      </c>
      <c r="B24" t="s">
        <v>902</v>
      </c>
      <c r="C24" t="s">
        <v>50</v>
      </c>
      <c r="D24" t="s">
        <v>889</v>
      </c>
      <c r="E24">
        <v>1</v>
      </c>
      <c r="F24">
        <v>0.67</v>
      </c>
      <c r="J24" t="s">
        <v>49</v>
      </c>
      <c r="K24" t="s">
        <v>49</v>
      </c>
      <c r="L24" t="s">
        <v>332</v>
      </c>
    </row>
    <row r="25" spans="1:12">
      <c r="A25" t="s">
        <v>52</v>
      </c>
      <c r="B25" t="s">
        <v>901</v>
      </c>
      <c r="C25" t="s">
        <v>50</v>
      </c>
      <c r="D25" t="s">
        <v>889</v>
      </c>
      <c r="E25">
        <v>1</v>
      </c>
      <c r="F25">
        <v>1.54</v>
      </c>
      <c r="J25" t="s">
        <v>49</v>
      </c>
      <c r="K25" t="s">
        <v>49</v>
      </c>
      <c r="L25" t="s">
        <v>531</v>
      </c>
    </row>
    <row r="26" spans="1:12">
      <c r="A26" t="s">
        <v>52</v>
      </c>
      <c r="B26" t="s">
        <v>900</v>
      </c>
      <c r="C26" t="s">
        <v>50</v>
      </c>
      <c r="D26" t="s">
        <v>889</v>
      </c>
      <c r="E26">
        <v>1</v>
      </c>
      <c r="F26">
        <v>0.65</v>
      </c>
      <c r="J26" t="s">
        <v>49</v>
      </c>
      <c r="K26" t="s">
        <v>49</v>
      </c>
      <c r="L26" t="s">
        <v>249</v>
      </c>
    </row>
    <row r="27" spans="1:12">
      <c r="A27" t="s">
        <v>52</v>
      </c>
      <c r="B27" t="s">
        <v>899</v>
      </c>
      <c r="C27" t="s">
        <v>50</v>
      </c>
      <c r="D27" t="s">
        <v>889</v>
      </c>
      <c r="E27">
        <v>1</v>
      </c>
      <c r="F27">
        <v>0.83</v>
      </c>
      <c r="J27" t="s">
        <v>49</v>
      </c>
      <c r="K27" t="s">
        <v>49</v>
      </c>
      <c r="L27" t="s">
        <v>229</v>
      </c>
    </row>
    <row r="28" spans="1:12">
      <c r="A28" t="s">
        <v>52</v>
      </c>
      <c r="B28" t="s">
        <v>898</v>
      </c>
      <c r="C28" t="s">
        <v>50</v>
      </c>
      <c r="D28" t="s">
        <v>889</v>
      </c>
      <c r="E28">
        <v>1</v>
      </c>
      <c r="F28">
        <v>0.86</v>
      </c>
      <c r="J28" t="s">
        <v>49</v>
      </c>
      <c r="K28" t="s">
        <v>49</v>
      </c>
      <c r="L28" t="s">
        <v>151</v>
      </c>
    </row>
    <row r="29" spans="1:12">
      <c r="A29" t="s">
        <v>52</v>
      </c>
      <c r="B29" t="s">
        <v>897</v>
      </c>
      <c r="C29" t="s">
        <v>50</v>
      </c>
      <c r="D29" t="s">
        <v>889</v>
      </c>
      <c r="E29">
        <v>1</v>
      </c>
      <c r="F29">
        <v>1.1599999999999999</v>
      </c>
      <c r="J29" t="s">
        <v>49</v>
      </c>
      <c r="K29" t="s">
        <v>49</v>
      </c>
      <c r="L29" t="s">
        <v>67</v>
      </c>
    </row>
    <row r="30" spans="1:12">
      <c r="A30" t="s">
        <v>52</v>
      </c>
      <c r="B30" t="s">
        <v>896</v>
      </c>
      <c r="C30" t="s">
        <v>50</v>
      </c>
      <c r="D30" t="s">
        <v>889</v>
      </c>
      <c r="E30">
        <v>1</v>
      </c>
      <c r="F30">
        <v>1.54</v>
      </c>
      <c r="J30" t="s">
        <v>49</v>
      </c>
      <c r="K30" t="s">
        <v>49</v>
      </c>
      <c r="L30" t="s">
        <v>174</v>
      </c>
    </row>
    <row r="31" spans="1:12">
      <c r="A31" t="s">
        <v>52</v>
      </c>
      <c r="B31" t="s">
        <v>895</v>
      </c>
      <c r="C31" t="s">
        <v>50</v>
      </c>
      <c r="D31" t="s">
        <v>889</v>
      </c>
      <c r="E31">
        <v>1</v>
      </c>
      <c r="F31">
        <v>0.98</v>
      </c>
      <c r="J31" t="s">
        <v>49</v>
      </c>
      <c r="K31" t="s">
        <v>49</v>
      </c>
      <c r="L31" t="s">
        <v>67</v>
      </c>
    </row>
    <row r="32" spans="1:12">
      <c r="A32" t="s">
        <v>52</v>
      </c>
      <c r="B32" t="s">
        <v>894</v>
      </c>
      <c r="C32" t="s">
        <v>50</v>
      </c>
      <c r="D32" t="s">
        <v>889</v>
      </c>
      <c r="E32">
        <v>1</v>
      </c>
      <c r="F32">
        <v>1.42</v>
      </c>
      <c r="J32" t="s">
        <v>49</v>
      </c>
      <c r="K32" t="s">
        <v>49</v>
      </c>
      <c r="L32" t="s">
        <v>174</v>
      </c>
    </row>
    <row r="33" spans="1:12">
      <c r="A33" t="s">
        <v>52</v>
      </c>
      <c r="B33" t="s">
        <v>893</v>
      </c>
      <c r="C33" t="s">
        <v>50</v>
      </c>
      <c r="D33" t="s">
        <v>889</v>
      </c>
      <c r="E33">
        <v>1</v>
      </c>
      <c r="F33">
        <v>2.11</v>
      </c>
      <c r="J33" t="s">
        <v>49</v>
      </c>
      <c r="K33" t="s">
        <v>49</v>
      </c>
      <c r="L33" t="s">
        <v>67</v>
      </c>
    </row>
    <row r="34" spans="1:12">
      <c r="A34" t="s">
        <v>52</v>
      </c>
      <c r="B34" t="s">
        <v>892</v>
      </c>
      <c r="C34" t="s">
        <v>50</v>
      </c>
      <c r="D34" t="s">
        <v>889</v>
      </c>
      <c r="E34">
        <v>1</v>
      </c>
      <c r="F34">
        <v>1.04</v>
      </c>
      <c r="J34" t="s">
        <v>49</v>
      </c>
      <c r="K34" t="s">
        <v>49</v>
      </c>
      <c r="L34" t="s">
        <v>174</v>
      </c>
    </row>
    <row r="35" spans="1:12">
      <c r="A35" t="s">
        <v>52</v>
      </c>
      <c r="B35" t="s">
        <v>891</v>
      </c>
      <c r="C35" t="s">
        <v>50</v>
      </c>
      <c r="D35" t="s">
        <v>889</v>
      </c>
      <c r="E35">
        <v>1</v>
      </c>
      <c r="F35">
        <v>1.31</v>
      </c>
      <c r="J35" t="s">
        <v>49</v>
      </c>
      <c r="K35" t="s">
        <v>49</v>
      </c>
      <c r="L35" t="s">
        <v>67</v>
      </c>
    </row>
    <row r="36" spans="1:12">
      <c r="A36" t="s">
        <v>52</v>
      </c>
      <c r="B36" t="s">
        <v>890</v>
      </c>
      <c r="C36" t="s">
        <v>50</v>
      </c>
      <c r="D36" t="s">
        <v>889</v>
      </c>
      <c r="E36">
        <v>1</v>
      </c>
      <c r="F36">
        <v>0.65</v>
      </c>
      <c r="J36" t="s">
        <v>49</v>
      </c>
      <c r="K36" t="s">
        <v>49</v>
      </c>
      <c r="L36" t="s">
        <v>151</v>
      </c>
    </row>
    <row r="37" spans="1:12">
      <c r="A37" t="s">
        <v>52</v>
      </c>
      <c r="B37" t="s">
        <v>888</v>
      </c>
      <c r="C37" t="s">
        <v>50</v>
      </c>
      <c r="D37" t="s">
        <v>885</v>
      </c>
      <c r="E37">
        <v>1</v>
      </c>
      <c r="F37">
        <v>1.0900000000000001</v>
      </c>
      <c r="J37" t="s">
        <v>49</v>
      </c>
      <c r="K37" t="s">
        <v>49</v>
      </c>
      <c r="L37" t="s">
        <v>156</v>
      </c>
    </row>
    <row r="38" spans="1:12">
      <c r="A38" t="s">
        <v>52</v>
      </c>
      <c r="B38" t="s">
        <v>887</v>
      </c>
      <c r="C38" t="s">
        <v>50</v>
      </c>
      <c r="D38" t="s">
        <v>885</v>
      </c>
      <c r="E38">
        <v>1</v>
      </c>
      <c r="F38">
        <v>1.08</v>
      </c>
      <c r="J38" t="s">
        <v>49</v>
      </c>
      <c r="K38" t="s">
        <v>49</v>
      </c>
      <c r="L38" t="s">
        <v>475</v>
      </c>
    </row>
    <row r="39" spans="1:12">
      <c r="A39" t="s">
        <v>52</v>
      </c>
      <c r="B39" t="s">
        <v>886</v>
      </c>
      <c r="C39" t="s">
        <v>50</v>
      </c>
      <c r="D39" t="s">
        <v>885</v>
      </c>
      <c r="E39">
        <v>1</v>
      </c>
      <c r="F39">
        <v>1.45</v>
      </c>
      <c r="J39" t="s">
        <v>49</v>
      </c>
      <c r="K39" t="s">
        <v>49</v>
      </c>
      <c r="L39" t="s">
        <v>404</v>
      </c>
    </row>
    <row r="40" spans="1:12">
      <c r="A40" t="s">
        <v>52</v>
      </c>
      <c r="B40" t="s">
        <v>884</v>
      </c>
      <c r="C40" t="s">
        <v>50</v>
      </c>
      <c r="D40" t="s">
        <v>717</v>
      </c>
      <c r="E40">
        <v>1</v>
      </c>
      <c r="F40">
        <v>0.98</v>
      </c>
      <c r="J40" t="s">
        <v>49</v>
      </c>
      <c r="K40" t="s">
        <v>49</v>
      </c>
      <c r="L40" t="s">
        <v>373</v>
      </c>
    </row>
    <row r="41" spans="1:12">
      <c r="A41" t="s">
        <v>52</v>
      </c>
      <c r="B41" t="s">
        <v>883</v>
      </c>
      <c r="C41" t="s">
        <v>50</v>
      </c>
      <c r="D41" t="s">
        <v>717</v>
      </c>
      <c r="E41">
        <v>0.99</v>
      </c>
      <c r="F41">
        <v>0.81</v>
      </c>
      <c r="J41" t="s">
        <v>49</v>
      </c>
      <c r="K41" t="s">
        <v>49</v>
      </c>
      <c r="L41" t="s">
        <v>156</v>
      </c>
    </row>
    <row r="42" spans="1:12">
      <c r="A42" t="s">
        <v>52</v>
      </c>
      <c r="B42" t="s">
        <v>882</v>
      </c>
      <c r="C42" t="s">
        <v>50</v>
      </c>
      <c r="D42" t="s">
        <v>717</v>
      </c>
      <c r="E42">
        <v>1</v>
      </c>
      <c r="F42">
        <v>0.62</v>
      </c>
      <c r="J42" t="s">
        <v>49</v>
      </c>
      <c r="K42" t="s">
        <v>49</v>
      </c>
      <c r="L42" t="s">
        <v>67</v>
      </c>
    </row>
    <row r="43" spans="1:12">
      <c r="A43" t="s">
        <v>52</v>
      </c>
      <c r="B43" t="s">
        <v>881</v>
      </c>
      <c r="C43" t="s">
        <v>50</v>
      </c>
      <c r="D43" t="s">
        <v>717</v>
      </c>
      <c r="E43">
        <v>1</v>
      </c>
      <c r="F43">
        <v>1.1000000000000001</v>
      </c>
      <c r="J43" t="s">
        <v>49</v>
      </c>
      <c r="K43" t="s">
        <v>49</v>
      </c>
      <c r="L43" t="s">
        <v>694</v>
      </c>
    </row>
    <row r="44" spans="1:12">
      <c r="A44" t="s">
        <v>52</v>
      </c>
      <c r="B44" t="s">
        <v>880</v>
      </c>
      <c r="C44" t="s">
        <v>50</v>
      </c>
      <c r="D44" t="s">
        <v>717</v>
      </c>
      <c r="E44">
        <v>1</v>
      </c>
      <c r="F44">
        <v>0.78</v>
      </c>
      <c r="J44" t="s">
        <v>49</v>
      </c>
      <c r="K44" t="s">
        <v>49</v>
      </c>
      <c r="L44" t="s">
        <v>151</v>
      </c>
    </row>
    <row r="45" spans="1:12">
      <c r="A45" t="s">
        <v>52</v>
      </c>
      <c r="B45" t="s">
        <v>879</v>
      </c>
      <c r="C45" t="s">
        <v>50</v>
      </c>
      <c r="D45" t="s">
        <v>717</v>
      </c>
      <c r="E45">
        <v>1</v>
      </c>
      <c r="F45">
        <v>1.0900000000000001</v>
      </c>
      <c r="J45" t="s">
        <v>49</v>
      </c>
      <c r="K45" t="s">
        <v>49</v>
      </c>
      <c r="L45" t="s">
        <v>151</v>
      </c>
    </row>
    <row r="46" spans="1:12">
      <c r="A46" t="s">
        <v>52</v>
      </c>
      <c r="B46" t="s">
        <v>878</v>
      </c>
      <c r="C46" t="s">
        <v>50</v>
      </c>
      <c r="D46" t="s">
        <v>717</v>
      </c>
      <c r="E46">
        <v>1</v>
      </c>
      <c r="F46">
        <v>1.63</v>
      </c>
      <c r="J46" t="s">
        <v>49</v>
      </c>
      <c r="K46" t="s">
        <v>49</v>
      </c>
      <c r="L46" t="s">
        <v>67</v>
      </c>
    </row>
    <row r="47" spans="1:12">
      <c r="A47" t="s">
        <v>52</v>
      </c>
      <c r="B47" t="s">
        <v>877</v>
      </c>
      <c r="C47" t="s">
        <v>50</v>
      </c>
      <c r="D47" t="s">
        <v>717</v>
      </c>
      <c r="E47">
        <v>1</v>
      </c>
      <c r="F47">
        <v>0.42</v>
      </c>
      <c r="J47" t="s">
        <v>49</v>
      </c>
      <c r="K47" t="s">
        <v>49</v>
      </c>
      <c r="L47" t="s">
        <v>67</v>
      </c>
    </row>
    <row r="48" spans="1:12">
      <c r="A48" t="s">
        <v>52</v>
      </c>
      <c r="B48" t="s">
        <v>876</v>
      </c>
      <c r="C48" t="s">
        <v>50</v>
      </c>
      <c r="D48" t="s">
        <v>717</v>
      </c>
      <c r="E48">
        <v>1</v>
      </c>
      <c r="F48">
        <v>0.81</v>
      </c>
      <c r="J48" t="s">
        <v>49</v>
      </c>
      <c r="K48" t="s">
        <v>49</v>
      </c>
      <c r="L48" t="s">
        <v>67</v>
      </c>
    </row>
    <row r="49" spans="1:12">
      <c r="A49" t="s">
        <v>52</v>
      </c>
      <c r="B49" t="s">
        <v>875</v>
      </c>
      <c r="C49" t="s">
        <v>50</v>
      </c>
      <c r="D49" t="s">
        <v>717</v>
      </c>
      <c r="E49">
        <v>1</v>
      </c>
      <c r="F49">
        <v>0.67</v>
      </c>
      <c r="J49" t="s">
        <v>49</v>
      </c>
      <c r="K49" t="s">
        <v>49</v>
      </c>
      <c r="L49" t="s">
        <v>332</v>
      </c>
    </row>
    <row r="50" spans="1:12">
      <c r="A50" t="s">
        <v>52</v>
      </c>
      <c r="B50" t="s">
        <v>874</v>
      </c>
      <c r="C50" t="s">
        <v>50</v>
      </c>
      <c r="D50" t="s">
        <v>717</v>
      </c>
      <c r="E50">
        <v>1</v>
      </c>
      <c r="F50">
        <v>0.56999999999999995</v>
      </c>
      <c r="J50" t="s">
        <v>49</v>
      </c>
      <c r="K50" t="s">
        <v>49</v>
      </c>
      <c r="L50" t="s">
        <v>190</v>
      </c>
    </row>
    <row r="51" spans="1:12">
      <c r="A51" t="s">
        <v>52</v>
      </c>
      <c r="B51" t="s">
        <v>873</v>
      </c>
      <c r="C51" t="s">
        <v>50</v>
      </c>
      <c r="D51" t="s">
        <v>717</v>
      </c>
      <c r="E51">
        <v>1</v>
      </c>
      <c r="F51">
        <v>0.82</v>
      </c>
      <c r="J51" t="s">
        <v>49</v>
      </c>
      <c r="K51" t="s">
        <v>49</v>
      </c>
      <c r="L51" t="s">
        <v>522</v>
      </c>
    </row>
    <row r="52" spans="1:12">
      <c r="A52" t="s">
        <v>52</v>
      </c>
      <c r="B52" t="s">
        <v>872</v>
      </c>
      <c r="C52" t="s">
        <v>50</v>
      </c>
      <c r="D52" t="s">
        <v>717</v>
      </c>
      <c r="E52">
        <v>1</v>
      </c>
      <c r="F52">
        <v>1.23</v>
      </c>
      <c r="J52" t="s">
        <v>49</v>
      </c>
      <c r="K52" t="s">
        <v>49</v>
      </c>
      <c r="L52" t="s">
        <v>67</v>
      </c>
    </row>
    <row r="53" spans="1:12">
      <c r="A53" t="s">
        <v>52</v>
      </c>
      <c r="B53" t="s">
        <v>871</v>
      </c>
      <c r="C53" t="s">
        <v>50</v>
      </c>
      <c r="D53" t="s">
        <v>717</v>
      </c>
      <c r="E53">
        <v>1</v>
      </c>
      <c r="F53">
        <v>0.98</v>
      </c>
      <c r="J53" t="s">
        <v>49</v>
      </c>
      <c r="K53" t="s">
        <v>49</v>
      </c>
      <c r="L53" t="s">
        <v>139</v>
      </c>
    </row>
    <row r="54" spans="1:12">
      <c r="A54" t="s">
        <v>52</v>
      </c>
      <c r="B54" t="s">
        <v>870</v>
      </c>
      <c r="C54" t="s">
        <v>50</v>
      </c>
      <c r="D54" t="s">
        <v>717</v>
      </c>
      <c r="E54">
        <v>1</v>
      </c>
      <c r="F54">
        <v>1.68</v>
      </c>
      <c r="J54" t="s">
        <v>49</v>
      </c>
      <c r="K54" t="s">
        <v>49</v>
      </c>
      <c r="L54" t="s">
        <v>660</v>
      </c>
    </row>
    <row r="55" spans="1:12">
      <c r="A55" t="s">
        <v>52</v>
      </c>
      <c r="B55" t="s">
        <v>869</v>
      </c>
      <c r="C55" t="s">
        <v>50</v>
      </c>
      <c r="D55" t="s">
        <v>717</v>
      </c>
      <c r="E55">
        <v>1</v>
      </c>
      <c r="F55">
        <v>0.85</v>
      </c>
      <c r="J55" t="s">
        <v>49</v>
      </c>
      <c r="K55" t="s">
        <v>49</v>
      </c>
      <c r="L55" t="s">
        <v>229</v>
      </c>
    </row>
    <row r="56" spans="1:12">
      <c r="A56" t="s">
        <v>52</v>
      </c>
      <c r="B56" t="s">
        <v>868</v>
      </c>
      <c r="C56" t="s">
        <v>50</v>
      </c>
      <c r="D56" t="s">
        <v>717</v>
      </c>
      <c r="E56">
        <v>1</v>
      </c>
      <c r="F56">
        <v>0.36</v>
      </c>
      <c r="J56" t="s">
        <v>49</v>
      </c>
      <c r="K56" t="s">
        <v>49</v>
      </c>
      <c r="L56" t="s">
        <v>867</v>
      </c>
    </row>
    <row r="57" spans="1:12">
      <c r="A57" t="s">
        <v>52</v>
      </c>
      <c r="B57" t="s">
        <v>866</v>
      </c>
      <c r="C57" t="s">
        <v>50</v>
      </c>
      <c r="D57" t="s">
        <v>717</v>
      </c>
      <c r="E57">
        <v>1</v>
      </c>
      <c r="F57">
        <v>0.79</v>
      </c>
      <c r="J57" t="s">
        <v>49</v>
      </c>
      <c r="K57" t="s">
        <v>49</v>
      </c>
      <c r="L57" t="s">
        <v>686</v>
      </c>
    </row>
    <row r="58" spans="1:12">
      <c r="A58" t="s">
        <v>52</v>
      </c>
      <c r="B58" t="s">
        <v>865</v>
      </c>
      <c r="C58" t="s">
        <v>50</v>
      </c>
      <c r="D58" t="s">
        <v>717</v>
      </c>
      <c r="E58">
        <v>1</v>
      </c>
      <c r="F58">
        <v>1.03</v>
      </c>
      <c r="J58" t="s">
        <v>49</v>
      </c>
      <c r="K58" t="s">
        <v>49</v>
      </c>
      <c r="L58" t="s">
        <v>475</v>
      </c>
    </row>
    <row r="59" spans="1:12">
      <c r="A59" t="s">
        <v>52</v>
      </c>
      <c r="B59" t="s">
        <v>864</v>
      </c>
      <c r="C59" t="s">
        <v>50</v>
      </c>
      <c r="D59" t="s">
        <v>717</v>
      </c>
      <c r="E59">
        <v>1</v>
      </c>
      <c r="F59">
        <v>1.18</v>
      </c>
      <c r="J59" t="s">
        <v>49</v>
      </c>
      <c r="K59" t="s">
        <v>49</v>
      </c>
      <c r="L59" t="s">
        <v>139</v>
      </c>
    </row>
    <row r="60" spans="1:12">
      <c r="A60" t="s">
        <v>52</v>
      </c>
      <c r="B60" t="s">
        <v>863</v>
      </c>
      <c r="C60" t="s">
        <v>50</v>
      </c>
      <c r="D60" t="s">
        <v>717</v>
      </c>
      <c r="E60">
        <v>1</v>
      </c>
      <c r="F60">
        <v>0.54</v>
      </c>
      <c r="J60" t="s">
        <v>49</v>
      </c>
      <c r="K60" t="s">
        <v>49</v>
      </c>
      <c r="L60" t="s">
        <v>85</v>
      </c>
    </row>
    <row r="61" spans="1:12">
      <c r="A61" t="s">
        <v>52</v>
      </c>
      <c r="B61" t="s">
        <v>862</v>
      </c>
      <c r="C61" t="s">
        <v>50</v>
      </c>
      <c r="D61" t="s">
        <v>717</v>
      </c>
      <c r="E61">
        <v>1</v>
      </c>
      <c r="F61">
        <v>2.2400000000000002</v>
      </c>
      <c r="J61" t="s">
        <v>49</v>
      </c>
      <c r="K61" t="s">
        <v>49</v>
      </c>
      <c r="L61" t="s">
        <v>174</v>
      </c>
    </row>
    <row r="62" spans="1:12">
      <c r="A62" t="s">
        <v>52</v>
      </c>
      <c r="B62" t="s">
        <v>861</v>
      </c>
      <c r="C62" t="s">
        <v>50</v>
      </c>
      <c r="D62" t="s">
        <v>717</v>
      </c>
      <c r="E62">
        <v>1</v>
      </c>
      <c r="F62">
        <v>0.62</v>
      </c>
      <c r="J62" t="s">
        <v>49</v>
      </c>
      <c r="K62" t="s">
        <v>49</v>
      </c>
      <c r="L62" t="s">
        <v>860</v>
      </c>
    </row>
    <row r="63" spans="1:12">
      <c r="A63" t="s">
        <v>52</v>
      </c>
      <c r="B63" t="s">
        <v>859</v>
      </c>
      <c r="C63" t="s">
        <v>50</v>
      </c>
      <c r="D63" t="s">
        <v>717</v>
      </c>
      <c r="E63">
        <v>1</v>
      </c>
      <c r="F63">
        <v>0.66</v>
      </c>
      <c r="J63" t="s">
        <v>49</v>
      </c>
      <c r="K63" t="s">
        <v>49</v>
      </c>
      <c r="L63" t="s">
        <v>475</v>
      </c>
    </row>
    <row r="64" spans="1:12">
      <c r="A64" t="s">
        <v>52</v>
      </c>
      <c r="B64" t="s">
        <v>858</v>
      </c>
      <c r="C64" t="s">
        <v>50</v>
      </c>
      <c r="D64" t="s">
        <v>717</v>
      </c>
      <c r="E64">
        <v>1</v>
      </c>
      <c r="F64">
        <v>0.56999999999999995</v>
      </c>
      <c r="J64" t="s">
        <v>49</v>
      </c>
      <c r="K64" t="s">
        <v>49</v>
      </c>
      <c r="L64" t="s">
        <v>197</v>
      </c>
    </row>
    <row r="65" spans="1:12">
      <c r="A65" t="s">
        <v>52</v>
      </c>
      <c r="B65" t="s">
        <v>857</v>
      </c>
      <c r="C65" t="s">
        <v>50</v>
      </c>
      <c r="D65" t="s">
        <v>717</v>
      </c>
      <c r="E65">
        <v>1</v>
      </c>
      <c r="F65">
        <v>0.56000000000000005</v>
      </c>
      <c r="J65" t="s">
        <v>49</v>
      </c>
      <c r="K65" t="s">
        <v>49</v>
      </c>
      <c r="L65" t="s">
        <v>242</v>
      </c>
    </row>
    <row r="66" spans="1:12">
      <c r="A66" t="s">
        <v>52</v>
      </c>
      <c r="B66" t="s">
        <v>856</v>
      </c>
      <c r="C66" t="s">
        <v>50</v>
      </c>
      <c r="D66" t="s">
        <v>717</v>
      </c>
      <c r="E66">
        <v>1</v>
      </c>
      <c r="F66">
        <v>2.12</v>
      </c>
      <c r="J66" t="s">
        <v>49</v>
      </c>
      <c r="K66" t="s">
        <v>49</v>
      </c>
      <c r="L66" t="s">
        <v>174</v>
      </c>
    </row>
    <row r="67" spans="1:12">
      <c r="A67" t="s">
        <v>52</v>
      </c>
      <c r="B67" t="s">
        <v>855</v>
      </c>
      <c r="C67" t="s">
        <v>50</v>
      </c>
      <c r="D67" t="s">
        <v>717</v>
      </c>
      <c r="E67">
        <v>1</v>
      </c>
      <c r="F67">
        <v>1.51</v>
      </c>
      <c r="J67" t="s">
        <v>49</v>
      </c>
      <c r="K67" t="s">
        <v>49</v>
      </c>
      <c r="L67" t="s">
        <v>139</v>
      </c>
    </row>
    <row r="68" spans="1:12">
      <c r="A68" t="s">
        <v>52</v>
      </c>
      <c r="B68" t="s">
        <v>854</v>
      </c>
      <c r="C68" t="s">
        <v>50</v>
      </c>
      <c r="D68" t="s">
        <v>717</v>
      </c>
      <c r="E68">
        <v>1</v>
      </c>
      <c r="F68">
        <v>1.1599999999999999</v>
      </c>
      <c r="J68" t="s">
        <v>49</v>
      </c>
      <c r="K68" t="s">
        <v>49</v>
      </c>
      <c r="L68" t="s">
        <v>475</v>
      </c>
    </row>
    <row r="69" spans="1:12">
      <c r="A69" t="s">
        <v>52</v>
      </c>
      <c r="B69" t="s">
        <v>853</v>
      </c>
      <c r="C69" t="s">
        <v>50</v>
      </c>
      <c r="D69" t="s">
        <v>717</v>
      </c>
      <c r="E69">
        <v>1</v>
      </c>
      <c r="F69">
        <v>0.91</v>
      </c>
      <c r="J69" t="s">
        <v>49</v>
      </c>
      <c r="K69" t="s">
        <v>49</v>
      </c>
      <c r="L69" t="s">
        <v>179</v>
      </c>
    </row>
    <row r="70" spans="1:12">
      <c r="A70" t="s">
        <v>52</v>
      </c>
      <c r="B70" t="s">
        <v>852</v>
      </c>
      <c r="C70" t="s">
        <v>50</v>
      </c>
      <c r="D70" t="s">
        <v>717</v>
      </c>
      <c r="E70">
        <v>1</v>
      </c>
      <c r="F70">
        <v>0.94</v>
      </c>
      <c r="J70" t="s">
        <v>49</v>
      </c>
      <c r="K70" t="s">
        <v>49</v>
      </c>
      <c r="L70" t="s">
        <v>851</v>
      </c>
    </row>
    <row r="71" spans="1:12">
      <c r="A71" t="s">
        <v>52</v>
      </c>
      <c r="B71" t="s">
        <v>850</v>
      </c>
      <c r="C71" t="s">
        <v>50</v>
      </c>
      <c r="D71" t="s">
        <v>717</v>
      </c>
      <c r="E71">
        <v>1</v>
      </c>
      <c r="F71">
        <v>1.34</v>
      </c>
      <c r="J71" t="s">
        <v>49</v>
      </c>
      <c r="K71" t="s">
        <v>49</v>
      </c>
      <c r="L71" t="s">
        <v>475</v>
      </c>
    </row>
    <row r="72" spans="1:12">
      <c r="A72" t="s">
        <v>52</v>
      </c>
      <c r="B72" t="s">
        <v>849</v>
      </c>
      <c r="C72" t="s">
        <v>50</v>
      </c>
      <c r="D72" t="s">
        <v>717</v>
      </c>
      <c r="E72">
        <v>1</v>
      </c>
      <c r="F72">
        <v>0.37</v>
      </c>
      <c r="J72" t="s">
        <v>49</v>
      </c>
      <c r="K72" t="s">
        <v>49</v>
      </c>
      <c r="L72" t="s">
        <v>775</v>
      </c>
    </row>
    <row r="73" spans="1:12">
      <c r="A73" t="s">
        <v>52</v>
      </c>
      <c r="B73" t="s">
        <v>848</v>
      </c>
      <c r="C73" t="s">
        <v>50</v>
      </c>
      <c r="D73" t="s">
        <v>717</v>
      </c>
      <c r="E73">
        <v>1</v>
      </c>
      <c r="F73">
        <v>0.53</v>
      </c>
      <c r="J73" t="s">
        <v>49</v>
      </c>
      <c r="K73" t="s">
        <v>49</v>
      </c>
      <c r="L73" t="s">
        <v>156</v>
      </c>
    </row>
    <row r="74" spans="1:12">
      <c r="A74" t="s">
        <v>52</v>
      </c>
      <c r="B74" t="s">
        <v>847</v>
      </c>
      <c r="C74" t="s">
        <v>50</v>
      </c>
      <c r="D74" t="s">
        <v>717</v>
      </c>
      <c r="E74">
        <v>1</v>
      </c>
      <c r="F74">
        <v>0.33</v>
      </c>
      <c r="J74" t="s">
        <v>49</v>
      </c>
      <c r="K74" t="s">
        <v>49</v>
      </c>
      <c r="L74" t="s">
        <v>827</v>
      </c>
    </row>
    <row r="75" spans="1:12">
      <c r="A75" t="s">
        <v>52</v>
      </c>
      <c r="B75" t="s">
        <v>846</v>
      </c>
      <c r="C75" t="s">
        <v>50</v>
      </c>
      <c r="D75" t="s">
        <v>717</v>
      </c>
      <c r="E75">
        <v>1</v>
      </c>
      <c r="F75">
        <v>1.34</v>
      </c>
      <c r="J75" t="s">
        <v>49</v>
      </c>
      <c r="K75" t="s">
        <v>49</v>
      </c>
      <c r="L75" t="s">
        <v>67</v>
      </c>
    </row>
    <row r="76" spans="1:12">
      <c r="A76" t="s">
        <v>52</v>
      </c>
      <c r="B76" t="s">
        <v>845</v>
      </c>
      <c r="C76" t="s">
        <v>50</v>
      </c>
      <c r="D76" t="s">
        <v>717</v>
      </c>
      <c r="E76">
        <v>1</v>
      </c>
      <c r="F76">
        <v>0.76</v>
      </c>
      <c r="J76" t="s">
        <v>49</v>
      </c>
      <c r="K76" t="s">
        <v>49</v>
      </c>
      <c r="L76" t="s">
        <v>332</v>
      </c>
    </row>
    <row r="77" spans="1:12">
      <c r="A77" t="s">
        <v>52</v>
      </c>
      <c r="B77" t="s">
        <v>844</v>
      </c>
      <c r="C77" t="s">
        <v>50</v>
      </c>
      <c r="D77" t="s">
        <v>717</v>
      </c>
      <c r="E77">
        <v>1</v>
      </c>
      <c r="F77">
        <v>0.72</v>
      </c>
      <c r="J77" t="s">
        <v>49</v>
      </c>
      <c r="K77" t="s">
        <v>49</v>
      </c>
      <c r="L77" t="s">
        <v>67</v>
      </c>
    </row>
    <row r="78" spans="1:12">
      <c r="A78" t="s">
        <v>52</v>
      </c>
      <c r="B78" t="s">
        <v>843</v>
      </c>
      <c r="C78" t="s">
        <v>50</v>
      </c>
      <c r="D78" t="s">
        <v>717</v>
      </c>
      <c r="E78">
        <v>1</v>
      </c>
      <c r="F78">
        <v>1.72</v>
      </c>
      <c r="J78" t="s">
        <v>49</v>
      </c>
      <c r="K78" t="s">
        <v>49</v>
      </c>
      <c r="L78" t="s">
        <v>174</v>
      </c>
    </row>
    <row r="79" spans="1:12">
      <c r="A79" t="s">
        <v>52</v>
      </c>
      <c r="B79" t="s">
        <v>842</v>
      </c>
      <c r="C79" t="s">
        <v>50</v>
      </c>
      <c r="D79" t="s">
        <v>717</v>
      </c>
      <c r="E79">
        <v>1</v>
      </c>
      <c r="F79">
        <v>0.48</v>
      </c>
      <c r="J79" t="s">
        <v>49</v>
      </c>
      <c r="K79" t="s">
        <v>49</v>
      </c>
      <c r="L79" t="s">
        <v>841</v>
      </c>
    </row>
    <row r="80" spans="1:12">
      <c r="A80" t="s">
        <v>52</v>
      </c>
      <c r="B80" t="s">
        <v>840</v>
      </c>
      <c r="C80" t="s">
        <v>50</v>
      </c>
      <c r="D80" t="s">
        <v>717</v>
      </c>
      <c r="E80">
        <v>1</v>
      </c>
      <c r="F80">
        <v>1.1299999999999999</v>
      </c>
      <c r="J80" t="s">
        <v>49</v>
      </c>
      <c r="K80" t="s">
        <v>49</v>
      </c>
      <c r="L80" t="s">
        <v>67</v>
      </c>
    </row>
    <row r="81" spans="1:12">
      <c r="A81" t="s">
        <v>52</v>
      </c>
      <c r="B81" t="s">
        <v>839</v>
      </c>
      <c r="C81" t="s">
        <v>50</v>
      </c>
      <c r="D81" t="s">
        <v>717</v>
      </c>
      <c r="E81">
        <v>1</v>
      </c>
      <c r="F81">
        <v>1.61</v>
      </c>
      <c r="J81" t="s">
        <v>49</v>
      </c>
      <c r="K81" t="s">
        <v>49</v>
      </c>
      <c r="L81" t="s">
        <v>174</v>
      </c>
    </row>
    <row r="82" spans="1:12">
      <c r="A82" t="s">
        <v>52</v>
      </c>
      <c r="B82" t="s">
        <v>838</v>
      </c>
      <c r="C82" t="s">
        <v>50</v>
      </c>
      <c r="D82" t="s">
        <v>717</v>
      </c>
      <c r="E82">
        <v>1</v>
      </c>
      <c r="F82">
        <v>1.03</v>
      </c>
      <c r="J82" t="s">
        <v>49</v>
      </c>
      <c r="K82" t="s">
        <v>49</v>
      </c>
      <c r="L82" t="s">
        <v>156</v>
      </c>
    </row>
    <row r="83" spans="1:12">
      <c r="A83" t="s">
        <v>52</v>
      </c>
      <c r="B83" t="s">
        <v>837</v>
      </c>
      <c r="C83" t="s">
        <v>50</v>
      </c>
      <c r="D83" t="s">
        <v>717</v>
      </c>
      <c r="E83">
        <v>1</v>
      </c>
      <c r="F83">
        <v>0.54</v>
      </c>
      <c r="J83" t="s">
        <v>49</v>
      </c>
      <c r="K83" t="s">
        <v>49</v>
      </c>
      <c r="L83" t="s">
        <v>174</v>
      </c>
    </row>
    <row r="84" spans="1:12">
      <c r="A84" t="s">
        <v>52</v>
      </c>
      <c r="B84" t="s">
        <v>836</v>
      </c>
      <c r="C84" t="s">
        <v>50</v>
      </c>
      <c r="D84" t="s">
        <v>717</v>
      </c>
      <c r="E84">
        <v>1</v>
      </c>
      <c r="F84">
        <v>0.78</v>
      </c>
      <c r="J84" t="s">
        <v>49</v>
      </c>
      <c r="K84" t="s">
        <v>49</v>
      </c>
      <c r="L84" t="s">
        <v>835</v>
      </c>
    </row>
    <row r="85" spans="1:12">
      <c r="A85" t="s">
        <v>52</v>
      </c>
      <c r="B85" t="s">
        <v>834</v>
      </c>
      <c r="C85" t="s">
        <v>50</v>
      </c>
      <c r="D85" t="s">
        <v>717</v>
      </c>
      <c r="E85">
        <v>1</v>
      </c>
      <c r="F85">
        <v>0.82</v>
      </c>
      <c r="J85" t="s">
        <v>49</v>
      </c>
      <c r="K85" t="s">
        <v>49</v>
      </c>
      <c r="L85" t="s">
        <v>67</v>
      </c>
    </row>
    <row r="86" spans="1:12">
      <c r="A86" t="s">
        <v>52</v>
      </c>
      <c r="B86" t="s">
        <v>833</v>
      </c>
      <c r="C86" t="s">
        <v>50</v>
      </c>
      <c r="D86" t="s">
        <v>717</v>
      </c>
      <c r="E86">
        <v>1</v>
      </c>
      <c r="F86">
        <v>0.72</v>
      </c>
      <c r="J86" t="s">
        <v>49</v>
      </c>
      <c r="K86" t="s">
        <v>49</v>
      </c>
      <c r="L86" t="s">
        <v>67</v>
      </c>
    </row>
    <row r="87" spans="1:12">
      <c r="A87" t="s">
        <v>52</v>
      </c>
      <c r="B87" t="s">
        <v>832</v>
      </c>
      <c r="C87" t="s">
        <v>50</v>
      </c>
      <c r="D87" t="s">
        <v>717</v>
      </c>
      <c r="E87">
        <v>1</v>
      </c>
      <c r="F87">
        <v>1.63</v>
      </c>
      <c r="J87" t="s">
        <v>49</v>
      </c>
      <c r="K87" t="s">
        <v>49</v>
      </c>
      <c r="L87" t="s">
        <v>475</v>
      </c>
    </row>
    <row r="88" spans="1:12">
      <c r="A88" t="s">
        <v>52</v>
      </c>
      <c r="B88" t="s">
        <v>831</v>
      </c>
      <c r="C88" t="s">
        <v>50</v>
      </c>
      <c r="D88" t="s">
        <v>717</v>
      </c>
      <c r="E88">
        <v>1</v>
      </c>
      <c r="F88">
        <v>0.89</v>
      </c>
      <c r="J88" t="s">
        <v>49</v>
      </c>
      <c r="K88" t="s">
        <v>49</v>
      </c>
      <c r="L88" t="s">
        <v>830</v>
      </c>
    </row>
    <row r="89" spans="1:12">
      <c r="A89" t="s">
        <v>52</v>
      </c>
      <c r="B89" t="s">
        <v>829</v>
      </c>
      <c r="C89" t="s">
        <v>50</v>
      </c>
      <c r="D89" t="s">
        <v>717</v>
      </c>
      <c r="E89">
        <v>1</v>
      </c>
      <c r="F89">
        <v>0.75</v>
      </c>
      <c r="J89" t="s">
        <v>49</v>
      </c>
      <c r="K89" t="s">
        <v>49</v>
      </c>
      <c r="L89" t="s">
        <v>261</v>
      </c>
    </row>
    <row r="90" spans="1:12">
      <c r="A90" t="s">
        <v>52</v>
      </c>
      <c r="B90" t="s">
        <v>828</v>
      </c>
      <c r="C90" t="s">
        <v>50</v>
      </c>
      <c r="D90" t="s">
        <v>717</v>
      </c>
      <c r="E90">
        <v>1</v>
      </c>
      <c r="F90">
        <v>0.33</v>
      </c>
      <c r="J90" t="s">
        <v>49</v>
      </c>
      <c r="K90" t="s">
        <v>49</v>
      </c>
      <c r="L90" t="s">
        <v>827</v>
      </c>
    </row>
    <row r="91" spans="1:12">
      <c r="A91" t="s">
        <v>52</v>
      </c>
      <c r="B91" t="s">
        <v>826</v>
      </c>
      <c r="C91" t="s">
        <v>50</v>
      </c>
      <c r="D91" t="s">
        <v>717</v>
      </c>
      <c r="E91">
        <v>1</v>
      </c>
      <c r="F91">
        <v>1.07</v>
      </c>
      <c r="J91" t="s">
        <v>49</v>
      </c>
      <c r="K91" t="s">
        <v>49</v>
      </c>
      <c r="L91" t="s">
        <v>197</v>
      </c>
    </row>
    <row r="92" spans="1:12">
      <c r="A92" t="s">
        <v>52</v>
      </c>
      <c r="B92" t="s">
        <v>825</v>
      </c>
      <c r="C92" t="s">
        <v>50</v>
      </c>
      <c r="D92" t="s">
        <v>717</v>
      </c>
      <c r="E92">
        <v>1</v>
      </c>
      <c r="F92">
        <v>0.9</v>
      </c>
      <c r="J92" t="s">
        <v>49</v>
      </c>
      <c r="K92" t="s">
        <v>49</v>
      </c>
      <c r="L92" t="s">
        <v>139</v>
      </c>
    </row>
    <row r="93" spans="1:12">
      <c r="A93" t="s">
        <v>52</v>
      </c>
      <c r="B93" t="s">
        <v>824</v>
      </c>
      <c r="C93" t="s">
        <v>50</v>
      </c>
      <c r="D93" t="s">
        <v>717</v>
      </c>
      <c r="E93">
        <v>0.98</v>
      </c>
      <c r="F93">
        <v>1.83</v>
      </c>
      <c r="J93" t="s">
        <v>49</v>
      </c>
      <c r="K93" t="s">
        <v>49</v>
      </c>
      <c r="L93" t="s">
        <v>479</v>
      </c>
    </row>
    <row r="94" spans="1:12">
      <c r="A94" t="s">
        <v>52</v>
      </c>
      <c r="B94" t="s">
        <v>823</v>
      </c>
      <c r="C94" t="s">
        <v>50</v>
      </c>
      <c r="D94" t="s">
        <v>717</v>
      </c>
      <c r="E94">
        <v>1</v>
      </c>
      <c r="F94">
        <v>1.66</v>
      </c>
      <c r="J94" t="s">
        <v>49</v>
      </c>
      <c r="K94" t="s">
        <v>49</v>
      </c>
      <c r="L94" t="s">
        <v>174</v>
      </c>
    </row>
    <row r="95" spans="1:12">
      <c r="A95" t="s">
        <v>52</v>
      </c>
      <c r="B95" t="s">
        <v>822</v>
      </c>
      <c r="C95" t="s">
        <v>50</v>
      </c>
      <c r="D95" t="s">
        <v>717</v>
      </c>
      <c r="E95">
        <v>1</v>
      </c>
      <c r="F95">
        <v>2.33</v>
      </c>
      <c r="J95" t="s">
        <v>49</v>
      </c>
      <c r="K95" t="s">
        <v>49</v>
      </c>
      <c r="L95" t="s">
        <v>174</v>
      </c>
    </row>
    <row r="96" spans="1:12">
      <c r="A96" t="s">
        <v>52</v>
      </c>
      <c r="B96" t="s">
        <v>821</v>
      </c>
      <c r="C96" t="s">
        <v>50</v>
      </c>
      <c r="D96" t="s">
        <v>717</v>
      </c>
      <c r="E96">
        <v>1</v>
      </c>
      <c r="F96">
        <v>1.03</v>
      </c>
      <c r="J96" t="s">
        <v>49</v>
      </c>
      <c r="K96" t="s">
        <v>49</v>
      </c>
      <c r="L96" t="s">
        <v>139</v>
      </c>
    </row>
    <row r="97" spans="1:12">
      <c r="A97" t="s">
        <v>52</v>
      </c>
      <c r="B97" t="s">
        <v>820</v>
      </c>
      <c r="C97" t="s">
        <v>50</v>
      </c>
      <c r="D97" t="s">
        <v>717</v>
      </c>
      <c r="E97">
        <v>1</v>
      </c>
      <c r="F97">
        <v>1.94</v>
      </c>
      <c r="J97" t="s">
        <v>49</v>
      </c>
      <c r="K97" t="s">
        <v>49</v>
      </c>
      <c r="L97" t="s">
        <v>174</v>
      </c>
    </row>
    <row r="98" spans="1:12">
      <c r="A98" t="s">
        <v>52</v>
      </c>
      <c r="B98" t="s">
        <v>819</v>
      </c>
      <c r="C98" t="s">
        <v>50</v>
      </c>
      <c r="D98" t="s">
        <v>717</v>
      </c>
      <c r="E98">
        <v>1</v>
      </c>
      <c r="F98">
        <v>1.07</v>
      </c>
      <c r="J98" t="s">
        <v>49</v>
      </c>
      <c r="K98" t="s">
        <v>49</v>
      </c>
      <c r="L98" t="s">
        <v>67</v>
      </c>
    </row>
    <row r="99" spans="1:12">
      <c r="A99" t="s">
        <v>52</v>
      </c>
      <c r="B99" t="s">
        <v>818</v>
      </c>
      <c r="C99" t="s">
        <v>50</v>
      </c>
      <c r="D99" t="s">
        <v>717</v>
      </c>
      <c r="E99">
        <v>1</v>
      </c>
      <c r="F99">
        <v>0.82</v>
      </c>
      <c r="J99" t="s">
        <v>49</v>
      </c>
      <c r="K99" t="s">
        <v>49</v>
      </c>
      <c r="L99" t="s">
        <v>229</v>
      </c>
    </row>
    <row r="100" spans="1:12">
      <c r="A100" t="s">
        <v>52</v>
      </c>
      <c r="B100" t="s">
        <v>817</v>
      </c>
      <c r="C100" t="s">
        <v>50</v>
      </c>
      <c r="D100" t="s">
        <v>717</v>
      </c>
      <c r="E100">
        <v>1</v>
      </c>
      <c r="F100">
        <v>0.48</v>
      </c>
      <c r="J100" t="s">
        <v>49</v>
      </c>
      <c r="K100" t="s">
        <v>49</v>
      </c>
      <c r="L100" t="s">
        <v>227</v>
      </c>
    </row>
    <row r="101" spans="1:12">
      <c r="A101" t="s">
        <v>52</v>
      </c>
      <c r="B101" t="s">
        <v>816</v>
      </c>
      <c r="C101" t="s">
        <v>50</v>
      </c>
      <c r="D101" t="s">
        <v>717</v>
      </c>
      <c r="E101">
        <v>1</v>
      </c>
      <c r="F101">
        <v>0.44</v>
      </c>
      <c r="J101" t="s">
        <v>49</v>
      </c>
      <c r="K101" t="s">
        <v>49</v>
      </c>
      <c r="L101" t="s">
        <v>174</v>
      </c>
    </row>
    <row r="102" spans="1:12">
      <c r="A102" t="s">
        <v>52</v>
      </c>
      <c r="B102" t="s">
        <v>815</v>
      </c>
      <c r="C102" t="s">
        <v>50</v>
      </c>
      <c r="D102" t="s">
        <v>717</v>
      </c>
      <c r="E102">
        <v>1</v>
      </c>
      <c r="F102">
        <v>1.52</v>
      </c>
      <c r="J102" t="s">
        <v>49</v>
      </c>
      <c r="K102" t="s">
        <v>49</v>
      </c>
      <c r="L102" t="s">
        <v>139</v>
      </c>
    </row>
    <row r="103" spans="1:12">
      <c r="A103" t="s">
        <v>52</v>
      </c>
      <c r="B103" t="s">
        <v>814</v>
      </c>
      <c r="C103" t="s">
        <v>50</v>
      </c>
      <c r="D103" t="s">
        <v>717</v>
      </c>
      <c r="E103">
        <v>1</v>
      </c>
      <c r="F103">
        <v>0.72</v>
      </c>
      <c r="J103" t="s">
        <v>49</v>
      </c>
      <c r="K103" t="s">
        <v>49</v>
      </c>
      <c r="L103" t="s">
        <v>156</v>
      </c>
    </row>
    <row r="104" spans="1:12">
      <c r="A104" t="s">
        <v>52</v>
      </c>
      <c r="B104" t="s">
        <v>813</v>
      </c>
      <c r="C104" t="s">
        <v>50</v>
      </c>
      <c r="D104" t="s">
        <v>717</v>
      </c>
      <c r="E104">
        <v>1</v>
      </c>
      <c r="F104">
        <v>1.33</v>
      </c>
      <c r="J104" t="s">
        <v>49</v>
      </c>
      <c r="K104" t="s">
        <v>49</v>
      </c>
      <c r="L104" t="s">
        <v>812</v>
      </c>
    </row>
    <row r="105" spans="1:12">
      <c r="A105" t="s">
        <v>52</v>
      </c>
      <c r="B105" t="s">
        <v>811</v>
      </c>
      <c r="C105" t="s">
        <v>50</v>
      </c>
      <c r="D105" t="s">
        <v>717</v>
      </c>
      <c r="E105">
        <v>1</v>
      </c>
      <c r="F105">
        <v>0.97</v>
      </c>
      <c r="J105" t="s">
        <v>49</v>
      </c>
      <c r="K105" t="s">
        <v>49</v>
      </c>
      <c r="L105" t="s">
        <v>151</v>
      </c>
    </row>
    <row r="106" spans="1:12">
      <c r="A106" t="s">
        <v>52</v>
      </c>
      <c r="B106" t="s">
        <v>810</v>
      </c>
      <c r="C106" t="s">
        <v>50</v>
      </c>
      <c r="D106" t="s">
        <v>717</v>
      </c>
      <c r="E106">
        <v>1</v>
      </c>
      <c r="F106">
        <v>0.74</v>
      </c>
      <c r="J106" t="s">
        <v>49</v>
      </c>
      <c r="K106" t="s">
        <v>49</v>
      </c>
      <c r="L106" t="s">
        <v>664</v>
      </c>
    </row>
    <row r="107" spans="1:12">
      <c r="A107" t="s">
        <v>52</v>
      </c>
      <c r="B107" t="s">
        <v>809</v>
      </c>
      <c r="C107" t="s">
        <v>50</v>
      </c>
      <c r="D107" t="s">
        <v>717</v>
      </c>
      <c r="E107">
        <v>1</v>
      </c>
      <c r="F107">
        <v>1.19</v>
      </c>
      <c r="J107" t="s">
        <v>49</v>
      </c>
      <c r="K107" t="s">
        <v>49</v>
      </c>
      <c r="L107" t="s">
        <v>229</v>
      </c>
    </row>
    <row r="108" spans="1:12">
      <c r="A108" t="s">
        <v>52</v>
      </c>
      <c r="B108" t="s">
        <v>808</v>
      </c>
      <c r="C108" t="s">
        <v>50</v>
      </c>
      <c r="D108" t="s">
        <v>717</v>
      </c>
      <c r="E108">
        <v>1</v>
      </c>
      <c r="F108">
        <v>0.57999999999999996</v>
      </c>
      <c r="J108" t="s">
        <v>49</v>
      </c>
      <c r="K108" t="s">
        <v>49</v>
      </c>
      <c r="L108" t="s">
        <v>67</v>
      </c>
    </row>
    <row r="109" spans="1:12">
      <c r="A109" t="s">
        <v>52</v>
      </c>
      <c r="B109" t="s">
        <v>807</v>
      </c>
      <c r="C109" t="s">
        <v>50</v>
      </c>
      <c r="D109" t="s">
        <v>717</v>
      </c>
      <c r="E109">
        <v>1</v>
      </c>
      <c r="F109">
        <v>1.03</v>
      </c>
      <c r="J109" t="s">
        <v>49</v>
      </c>
      <c r="K109" t="s">
        <v>49</v>
      </c>
      <c r="L109" t="s">
        <v>67</v>
      </c>
    </row>
    <row r="110" spans="1:12">
      <c r="A110" t="s">
        <v>52</v>
      </c>
      <c r="B110" t="s">
        <v>806</v>
      </c>
      <c r="C110" t="s">
        <v>50</v>
      </c>
      <c r="D110" t="s">
        <v>717</v>
      </c>
      <c r="E110">
        <v>1</v>
      </c>
      <c r="F110">
        <v>1.05</v>
      </c>
      <c r="J110" t="s">
        <v>49</v>
      </c>
      <c r="K110" t="s">
        <v>49</v>
      </c>
      <c r="L110" t="s">
        <v>513</v>
      </c>
    </row>
    <row r="111" spans="1:12">
      <c r="A111" t="s">
        <v>52</v>
      </c>
      <c r="B111" t="s">
        <v>805</v>
      </c>
      <c r="C111" t="s">
        <v>50</v>
      </c>
      <c r="D111" t="s">
        <v>717</v>
      </c>
      <c r="E111">
        <v>1</v>
      </c>
      <c r="F111">
        <v>1.69</v>
      </c>
      <c r="J111" t="s">
        <v>49</v>
      </c>
      <c r="K111" t="s">
        <v>49</v>
      </c>
      <c r="L111" t="s">
        <v>174</v>
      </c>
    </row>
    <row r="112" spans="1:12">
      <c r="A112" t="s">
        <v>52</v>
      </c>
      <c r="B112" t="s">
        <v>804</v>
      </c>
      <c r="C112" t="s">
        <v>50</v>
      </c>
      <c r="D112" t="s">
        <v>717</v>
      </c>
      <c r="E112">
        <v>1</v>
      </c>
      <c r="F112">
        <v>0.55000000000000004</v>
      </c>
      <c r="J112" t="s">
        <v>49</v>
      </c>
      <c r="K112" t="s">
        <v>49</v>
      </c>
      <c r="L112" t="s">
        <v>437</v>
      </c>
    </row>
    <row r="113" spans="1:12">
      <c r="A113" t="s">
        <v>52</v>
      </c>
      <c r="B113" t="s">
        <v>803</v>
      </c>
      <c r="C113" t="s">
        <v>50</v>
      </c>
      <c r="D113" t="s">
        <v>717</v>
      </c>
      <c r="E113">
        <v>1</v>
      </c>
      <c r="F113">
        <v>1.1499999999999999</v>
      </c>
      <c r="J113" t="s">
        <v>49</v>
      </c>
      <c r="K113" t="s">
        <v>49</v>
      </c>
      <c r="L113" t="s">
        <v>67</v>
      </c>
    </row>
    <row r="114" spans="1:12">
      <c r="A114" t="s">
        <v>52</v>
      </c>
      <c r="B114" t="s">
        <v>802</v>
      </c>
      <c r="C114" t="s">
        <v>50</v>
      </c>
      <c r="D114" t="s">
        <v>717</v>
      </c>
      <c r="E114">
        <v>1</v>
      </c>
      <c r="F114">
        <v>0.62</v>
      </c>
      <c r="J114" t="s">
        <v>49</v>
      </c>
      <c r="K114" t="s">
        <v>49</v>
      </c>
      <c r="L114" t="s">
        <v>801</v>
      </c>
    </row>
    <row r="115" spans="1:12">
      <c r="A115" t="s">
        <v>52</v>
      </c>
      <c r="B115" t="s">
        <v>800</v>
      </c>
      <c r="C115" t="s">
        <v>50</v>
      </c>
      <c r="D115" t="s">
        <v>717</v>
      </c>
      <c r="E115">
        <v>1</v>
      </c>
      <c r="F115">
        <v>1.98</v>
      </c>
      <c r="J115" t="s">
        <v>49</v>
      </c>
      <c r="K115" t="s">
        <v>49</v>
      </c>
      <c r="L115" t="s">
        <v>174</v>
      </c>
    </row>
    <row r="116" spans="1:12">
      <c r="A116" t="s">
        <v>52</v>
      </c>
      <c r="B116" t="s">
        <v>799</v>
      </c>
      <c r="C116" t="s">
        <v>50</v>
      </c>
      <c r="D116" t="s">
        <v>717</v>
      </c>
      <c r="E116">
        <v>1</v>
      </c>
      <c r="F116">
        <v>0.54</v>
      </c>
      <c r="J116" t="s">
        <v>49</v>
      </c>
      <c r="K116" t="s">
        <v>49</v>
      </c>
      <c r="L116" t="s">
        <v>151</v>
      </c>
    </row>
    <row r="117" spans="1:12">
      <c r="A117" t="s">
        <v>52</v>
      </c>
      <c r="B117" t="s">
        <v>798</v>
      </c>
      <c r="C117" t="s">
        <v>50</v>
      </c>
      <c r="D117" t="s">
        <v>717</v>
      </c>
      <c r="E117">
        <v>1</v>
      </c>
      <c r="F117">
        <v>0.94</v>
      </c>
      <c r="J117" t="s">
        <v>49</v>
      </c>
      <c r="K117" t="s">
        <v>49</v>
      </c>
      <c r="L117" t="s">
        <v>475</v>
      </c>
    </row>
    <row r="118" spans="1:12">
      <c r="A118" t="s">
        <v>52</v>
      </c>
      <c r="B118" t="s">
        <v>797</v>
      </c>
      <c r="C118" t="s">
        <v>50</v>
      </c>
      <c r="D118" t="s">
        <v>717</v>
      </c>
      <c r="E118">
        <v>1</v>
      </c>
      <c r="F118">
        <v>1.36</v>
      </c>
      <c r="J118" t="s">
        <v>49</v>
      </c>
      <c r="K118" t="s">
        <v>49</v>
      </c>
      <c r="L118" t="s">
        <v>475</v>
      </c>
    </row>
    <row r="119" spans="1:12">
      <c r="A119" t="s">
        <v>52</v>
      </c>
      <c r="B119" t="s">
        <v>796</v>
      </c>
      <c r="C119" t="s">
        <v>50</v>
      </c>
      <c r="D119" t="s">
        <v>717</v>
      </c>
      <c r="E119">
        <v>1</v>
      </c>
      <c r="F119">
        <v>0.85</v>
      </c>
      <c r="J119" t="s">
        <v>49</v>
      </c>
      <c r="K119" t="s">
        <v>49</v>
      </c>
      <c r="L119" t="s">
        <v>139</v>
      </c>
    </row>
    <row r="120" spans="1:12">
      <c r="A120" t="s">
        <v>52</v>
      </c>
      <c r="B120" t="s">
        <v>795</v>
      </c>
      <c r="C120" t="s">
        <v>50</v>
      </c>
      <c r="D120" t="s">
        <v>717</v>
      </c>
      <c r="E120">
        <v>1</v>
      </c>
      <c r="F120">
        <v>0.72</v>
      </c>
      <c r="J120" t="s">
        <v>49</v>
      </c>
      <c r="K120" t="s">
        <v>49</v>
      </c>
      <c r="L120" t="s">
        <v>475</v>
      </c>
    </row>
    <row r="121" spans="1:12">
      <c r="A121" t="s">
        <v>52</v>
      </c>
      <c r="B121" t="s">
        <v>794</v>
      </c>
      <c r="C121" t="s">
        <v>50</v>
      </c>
      <c r="D121" t="s">
        <v>717</v>
      </c>
      <c r="E121">
        <v>1</v>
      </c>
      <c r="F121">
        <v>1.34</v>
      </c>
      <c r="J121" t="s">
        <v>49</v>
      </c>
      <c r="K121" t="s">
        <v>49</v>
      </c>
      <c r="L121" t="s">
        <v>67</v>
      </c>
    </row>
    <row r="122" spans="1:12">
      <c r="A122" t="s">
        <v>52</v>
      </c>
      <c r="B122" t="s">
        <v>793</v>
      </c>
      <c r="C122" t="s">
        <v>50</v>
      </c>
      <c r="D122" t="s">
        <v>717</v>
      </c>
      <c r="E122">
        <v>1</v>
      </c>
      <c r="F122">
        <v>0.57999999999999996</v>
      </c>
      <c r="J122" t="s">
        <v>49</v>
      </c>
      <c r="K122" t="s">
        <v>49</v>
      </c>
      <c r="L122" t="s">
        <v>67</v>
      </c>
    </row>
    <row r="123" spans="1:12">
      <c r="A123" t="s">
        <v>52</v>
      </c>
      <c r="B123" t="s">
        <v>792</v>
      </c>
      <c r="C123" t="s">
        <v>50</v>
      </c>
      <c r="D123" t="s">
        <v>717</v>
      </c>
      <c r="E123">
        <v>1</v>
      </c>
      <c r="F123">
        <v>1.35</v>
      </c>
      <c r="J123" t="s">
        <v>49</v>
      </c>
      <c r="K123" t="s">
        <v>49</v>
      </c>
      <c r="L123" t="s">
        <v>67</v>
      </c>
    </row>
    <row r="124" spans="1:12">
      <c r="A124" t="s">
        <v>52</v>
      </c>
      <c r="B124" t="s">
        <v>791</v>
      </c>
      <c r="C124" t="s">
        <v>50</v>
      </c>
      <c r="D124" t="s">
        <v>717</v>
      </c>
      <c r="E124">
        <v>1</v>
      </c>
      <c r="F124">
        <v>0.95</v>
      </c>
      <c r="J124" t="s">
        <v>49</v>
      </c>
      <c r="K124" t="s">
        <v>49</v>
      </c>
      <c r="L124" t="s">
        <v>67</v>
      </c>
    </row>
    <row r="125" spans="1:12">
      <c r="A125" t="s">
        <v>52</v>
      </c>
      <c r="B125" t="s">
        <v>790</v>
      </c>
      <c r="C125" t="s">
        <v>50</v>
      </c>
      <c r="D125" t="s">
        <v>717</v>
      </c>
      <c r="E125">
        <v>1</v>
      </c>
      <c r="F125">
        <v>0.99</v>
      </c>
      <c r="J125" t="s">
        <v>49</v>
      </c>
      <c r="K125" t="s">
        <v>49</v>
      </c>
      <c r="L125" t="s">
        <v>360</v>
      </c>
    </row>
    <row r="126" spans="1:12">
      <c r="A126" t="s">
        <v>52</v>
      </c>
      <c r="B126" t="s">
        <v>789</v>
      </c>
      <c r="C126" t="s">
        <v>50</v>
      </c>
      <c r="D126" t="s">
        <v>717</v>
      </c>
      <c r="E126">
        <v>1</v>
      </c>
      <c r="F126">
        <v>0.53</v>
      </c>
      <c r="J126" t="s">
        <v>49</v>
      </c>
      <c r="K126" t="s">
        <v>49</v>
      </c>
      <c r="L126" t="s">
        <v>156</v>
      </c>
    </row>
    <row r="127" spans="1:12">
      <c r="A127" t="s">
        <v>52</v>
      </c>
      <c r="B127" t="s">
        <v>788</v>
      </c>
      <c r="C127" t="s">
        <v>50</v>
      </c>
      <c r="D127" t="s">
        <v>717</v>
      </c>
      <c r="E127">
        <v>1</v>
      </c>
      <c r="F127">
        <v>0.92</v>
      </c>
      <c r="J127" t="s">
        <v>49</v>
      </c>
      <c r="K127" t="s">
        <v>49</v>
      </c>
      <c r="L127" t="s">
        <v>179</v>
      </c>
    </row>
    <row r="128" spans="1:12">
      <c r="A128" t="s">
        <v>52</v>
      </c>
      <c r="B128" t="s">
        <v>787</v>
      </c>
      <c r="C128" t="s">
        <v>50</v>
      </c>
      <c r="D128" t="s">
        <v>717</v>
      </c>
      <c r="E128">
        <v>1</v>
      </c>
      <c r="F128">
        <v>0.85</v>
      </c>
      <c r="J128" t="s">
        <v>49</v>
      </c>
      <c r="K128" t="s">
        <v>49</v>
      </c>
      <c r="L128" t="s">
        <v>229</v>
      </c>
    </row>
    <row r="129" spans="1:12">
      <c r="A129" t="s">
        <v>52</v>
      </c>
      <c r="B129" t="s">
        <v>786</v>
      </c>
      <c r="C129" t="s">
        <v>50</v>
      </c>
      <c r="D129" t="s">
        <v>717</v>
      </c>
      <c r="E129">
        <v>1</v>
      </c>
      <c r="F129">
        <v>0.7</v>
      </c>
      <c r="J129" t="s">
        <v>49</v>
      </c>
      <c r="K129" t="s">
        <v>49</v>
      </c>
      <c r="L129" t="s">
        <v>156</v>
      </c>
    </row>
    <row r="130" spans="1:12">
      <c r="A130" t="s">
        <v>52</v>
      </c>
      <c r="B130" t="s">
        <v>785</v>
      </c>
      <c r="C130" t="s">
        <v>50</v>
      </c>
      <c r="D130" t="s">
        <v>717</v>
      </c>
      <c r="E130">
        <v>1</v>
      </c>
      <c r="F130">
        <v>1.1499999999999999</v>
      </c>
      <c r="J130" t="s">
        <v>49</v>
      </c>
      <c r="K130" t="s">
        <v>49</v>
      </c>
      <c r="L130" t="s">
        <v>423</v>
      </c>
    </row>
    <row r="131" spans="1:12">
      <c r="A131" t="s">
        <v>52</v>
      </c>
      <c r="B131" t="s">
        <v>784</v>
      </c>
      <c r="C131" t="s">
        <v>50</v>
      </c>
      <c r="D131" t="s">
        <v>717</v>
      </c>
      <c r="E131">
        <v>1</v>
      </c>
      <c r="F131">
        <v>0.87</v>
      </c>
      <c r="J131" t="s">
        <v>49</v>
      </c>
      <c r="K131" t="s">
        <v>49</v>
      </c>
      <c r="L131" t="s">
        <v>67</v>
      </c>
    </row>
    <row r="132" spans="1:12">
      <c r="A132" t="s">
        <v>52</v>
      </c>
      <c r="B132" t="s">
        <v>783</v>
      </c>
      <c r="C132" t="s">
        <v>50</v>
      </c>
      <c r="D132" t="s">
        <v>717</v>
      </c>
      <c r="E132">
        <v>1</v>
      </c>
      <c r="F132">
        <v>0.56999999999999995</v>
      </c>
      <c r="J132" t="s">
        <v>49</v>
      </c>
      <c r="K132" t="s">
        <v>49</v>
      </c>
      <c r="L132" t="s">
        <v>156</v>
      </c>
    </row>
    <row r="133" spans="1:12">
      <c r="A133" t="s">
        <v>52</v>
      </c>
      <c r="B133" t="s">
        <v>782</v>
      </c>
      <c r="C133" t="s">
        <v>50</v>
      </c>
      <c r="D133" t="s">
        <v>717</v>
      </c>
      <c r="E133">
        <v>1</v>
      </c>
      <c r="F133">
        <v>0.5</v>
      </c>
      <c r="J133" t="s">
        <v>49</v>
      </c>
      <c r="K133" t="s">
        <v>49</v>
      </c>
      <c r="L133" t="s">
        <v>522</v>
      </c>
    </row>
    <row r="134" spans="1:12">
      <c r="A134" t="s">
        <v>52</v>
      </c>
      <c r="B134" t="s">
        <v>781</v>
      </c>
      <c r="C134" t="s">
        <v>50</v>
      </c>
      <c r="D134" t="s">
        <v>717</v>
      </c>
      <c r="E134">
        <v>1</v>
      </c>
      <c r="F134">
        <v>1.52</v>
      </c>
      <c r="J134" t="s">
        <v>49</v>
      </c>
      <c r="K134" t="s">
        <v>49</v>
      </c>
      <c r="L134" t="s">
        <v>174</v>
      </c>
    </row>
    <row r="135" spans="1:12">
      <c r="A135" t="s">
        <v>52</v>
      </c>
      <c r="B135" t="s">
        <v>780</v>
      </c>
      <c r="C135" t="s">
        <v>50</v>
      </c>
      <c r="D135" t="s">
        <v>717</v>
      </c>
      <c r="E135">
        <v>1</v>
      </c>
      <c r="F135">
        <v>2</v>
      </c>
      <c r="J135" t="s">
        <v>49</v>
      </c>
      <c r="K135" t="s">
        <v>49</v>
      </c>
      <c r="L135" t="s">
        <v>139</v>
      </c>
    </row>
    <row r="136" spans="1:12">
      <c r="A136" t="s">
        <v>52</v>
      </c>
      <c r="B136" t="s">
        <v>779</v>
      </c>
      <c r="C136" t="s">
        <v>50</v>
      </c>
      <c r="D136" t="s">
        <v>717</v>
      </c>
      <c r="E136">
        <v>1</v>
      </c>
      <c r="F136">
        <v>1.44</v>
      </c>
      <c r="J136" t="s">
        <v>49</v>
      </c>
      <c r="K136" t="s">
        <v>49</v>
      </c>
      <c r="L136" t="s">
        <v>156</v>
      </c>
    </row>
    <row r="137" spans="1:12">
      <c r="A137" t="s">
        <v>52</v>
      </c>
      <c r="B137" t="s">
        <v>778</v>
      </c>
      <c r="C137" t="s">
        <v>50</v>
      </c>
      <c r="D137" t="s">
        <v>717</v>
      </c>
      <c r="E137">
        <v>1</v>
      </c>
      <c r="F137">
        <v>0.61</v>
      </c>
      <c r="J137" t="s">
        <v>49</v>
      </c>
      <c r="K137" t="s">
        <v>49</v>
      </c>
      <c r="L137" t="s">
        <v>67</v>
      </c>
    </row>
    <row r="138" spans="1:12">
      <c r="A138" t="s">
        <v>52</v>
      </c>
      <c r="B138" t="s">
        <v>777</v>
      </c>
      <c r="C138" t="s">
        <v>50</v>
      </c>
      <c r="D138" t="s">
        <v>717</v>
      </c>
      <c r="E138">
        <v>1</v>
      </c>
      <c r="F138">
        <v>1.55</v>
      </c>
      <c r="J138" t="s">
        <v>49</v>
      </c>
      <c r="K138" t="s">
        <v>49</v>
      </c>
      <c r="L138" t="s">
        <v>373</v>
      </c>
    </row>
    <row r="139" spans="1:12">
      <c r="A139" t="s">
        <v>52</v>
      </c>
      <c r="B139" t="s">
        <v>776</v>
      </c>
      <c r="C139" t="s">
        <v>50</v>
      </c>
      <c r="D139" t="s">
        <v>717</v>
      </c>
      <c r="E139">
        <v>1</v>
      </c>
      <c r="F139">
        <v>0.4</v>
      </c>
      <c r="J139" t="s">
        <v>49</v>
      </c>
      <c r="K139" t="s">
        <v>49</v>
      </c>
      <c r="L139" t="s">
        <v>775</v>
      </c>
    </row>
    <row r="140" spans="1:12">
      <c r="A140" t="s">
        <v>52</v>
      </c>
      <c r="B140" t="s">
        <v>774</v>
      </c>
      <c r="C140" t="s">
        <v>50</v>
      </c>
      <c r="D140" t="s">
        <v>717</v>
      </c>
      <c r="E140">
        <v>1</v>
      </c>
      <c r="F140">
        <v>0.89</v>
      </c>
      <c r="J140" t="s">
        <v>49</v>
      </c>
      <c r="K140" t="s">
        <v>49</v>
      </c>
      <c r="L140" t="s">
        <v>229</v>
      </c>
    </row>
    <row r="141" spans="1:12">
      <c r="A141" t="s">
        <v>52</v>
      </c>
      <c r="B141" t="s">
        <v>773</v>
      </c>
      <c r="C141" t="s">
        <v>50</v>
      </c>
      <c r="D141" t="s">
        <v>717</v>
      </c>
      <c r="E141">
        <v>1</v>
      </c>
      <c r="F141">
        <v>1.07</v>
      </c>
      <c r="J141" t="s">
        <v>49</v>
      </c>
      <c r="K141" t="s">
        <v>49</v>
      </c>
      <c r="L141" t="s">
        <v>279</v>
      </c>
    </row>
    <row r="142" spans="1:12">
      <c r="A142" t="s">
        <v>52</v>
      </c>
      <c r="B142" t="s">
        <v>772</v>
      </c>
      <c r="C142" t="s">
        <v>50</v>
      </c>
      <c r="D142" t="s">
        <v>717</v>
      </c>
      <c r="E142">
        <v>0.91</v>
      </c>
      <c r="F142">
        <v>0.14000000000000001</v>
      </c>
      <c r="J142" t="s">
        <v>49</v>
      </c>
      <c r="K142" t="s">
        <v>49</v>
      </c>
      <c r="L142" t="s">
        <v>192</v>
      </c>
    </row>
    <row r="143" spans="1:12">
      <c r="A143" t="s">
        <v>52</v>
      </c>
      <c r="B143" t="s">
        <v>771</v>
      </c>
      <c r="C143" t="s">
        <v>50</v>
      </c>
      <c r="D143" t="s">
        <v>717</v>
      </c>
      <c r="E143">
        <v>1</v>
      </c>
      <c r="F143">
        <v>0.49</v>
      </c>
      <c r="J143" t="s">
        <v>49</v>
      </c>
      <c r="K143" t="s">
        <v>49</v>
      </c>
      <c r="L143" t="s">
        <v>156</v>
      </c>
    </row>
    <row r="144" spans="1:12">
      <c r="A144" t="s">
        <v>52</v>
      </c>
      <c r="B144" t="s">
        <v>770</v>
      </c>
      <c r="C144" t="s">
        <v>50</v>
      </c>
      <c r="D144" t="s">
        <v>717</v>
      </c>
      <c r="E144">
        <v>1</v>
      </c>
      <c r="F144">
        <v>1.32</v>
      </c>
      <c r="J144" t="s">
        <v>49</v>
      </c>
      <c r="K144" t="s">
        <v>49</v>
      </c>
      <c r="L144" t="s">
        <v>67</v>
      </c>
    </row>
    <row r="145" spans="1:12">
      <c r="A145" t="s">
        <v>52</v>
      </c>
      <c r="B145" t="s">
        <v>769</v>
      </c>
      <c r="C145" t="s">
        <v>50</v>
      </c>
      <c r="D145" t="s">
        <v>717</v>
      </c>
      <c r="E145">
        <v>1</v>
      </c>
      <c r="F145">
        <v>0.99</v>
      </c>
      <c r="J145" t="s">
        <v>49</v>
      </c>
      <c r="K145" t="s">
        <v>49</v>
      </c>
      <c r="L145" t="s">
        <v>67</v>
      </c>
    </row>
    <row r="146" spans="1:12">
      <c r="A146" t="s">
        <v>52</v>
      </c>
      <c r="B146" t="s">
        <v>768</v>
      </c>
      <c r="C146" t="s">
        <v>50</v>
      </c>
      <c r="D146" t="s">
        <v>717</v>
      </c>
      <c r="E146">
        <v>1</v>
      </c>
      <c r="F146">
        <v>1.1399999999999999</v>
      </c>
      <c r="J146" t="s">
        <v>49</v>
      </c>
      <c r="K146" t="s">
        <v>49</v>
      </c>
      <c r="L146" t="s">
        <v>174</v>
      </c>
    </row>
    <row r="147" spans="1:12">
      <c r="A147" t="s">
        <v>52</v>
      </c>
      <c r="B147" t="s">
        <v>767</v>
      </c>
      <c r="C147" t="s">
        <v>50</v>
      </c>
      <c r="D147" t="s">
        <v>717</v>
      </c>
      <c r="E147">
        <v>1</v>
      </c>
      <c r="F147">
        <v>1.22</v>
      </c>
      <c r="J147" t="s">
        <v>49</v>
      </c>
      <c r="K147" t="s">
        <v>49</v>
      </c>
      <c r="L147" t="s">
        <v>156</v>
      </c>
    </row>
    <row r="148" spans="1:12">
      <c r="A148" t="s">
        <v>52</v>
      </c>
      <c r="B148" t="s">
        <v>766</v>
      </c>
      <c r="C148" t="s">
        <v>50</v>
      </c>
      <c r="D148" t="s">
        <v>717</v>
      </c>
      <c r="E148">
        <v>1</v>
      </c>
      <c r="F148">
        <v>1.01</v>
      </c>
      <c r="J148" t="s">
        <v>49</v>
      </c>
      <c r="K148" t="s">
        <v>49</v>
      </c>
      <c r="L148" t="s">
        <v>67</v>
      </c>
    </row>
    <row r="149" spans="1:12">
      <c r="A149" t="s">
        <v>52</v>
      </c>
      <c r="B149" t="s">
        <v>765</v>
      </c>
      <c r="C149" t="s">
        <v>50</v>
      </c>
      <c r="D149" t="s">
        <v>717</v>
      </c>
      <c r="E149">
        <v>1</v>
      </c>
      <c r="F149">
        <v>0.52</v>
      </c>
      <c r="J149" t="s">
        <v>49</v>
      </c>
      <c r="K149" t="s">
        <v>49</v>
      </c>
      <c r="L149" t="s">
        <v>377</v>
      </c>
    </row>
    <row r="150" spans="1:12">
      <c r="A150" t="s">
        <v>52</v>
      </c>
      <c r="B150" t="s">
        <v>764</v>
      </c>
      <c r="C150" t="s">
        <v>50</v>
      </c>
      <c r="D150" t="s">
        <v>717</v>
      </c>
      <c r="E150">
        <v>1</v>
      </c>
      <c r="F150">
        <v>1.27</v>
      </c>
      <c r="J150" t="s">
        <v>49</v>
      </c>
      <c r="K150" t="s">
        <v>49</v>
      </c>
      <c r="L150" t="s">
        <v>337</v>
      </c>
    </row>
    <row r="151" spans="1:12">
      <c r="A151" t="s">
        <v>52</v>
      </c>
      <c r="B151" t="s">
        <v>763</v>
      </c>
      <c r="C151" t="s">
        <v>50</v>
      </c>
      <c r="D151" t="s">
        <v>717</v>
      </c>
      <c r="E151">
        <v>1</v>
      </c>
      <c r="F151">
        <v>0.9</v>
      </c>
      <c r="J151" t="s">
        <v>49</v>
      </c>
      <c r="K151" t="s">
        <v>49</v>
      </c>
      <c r="L151" t="s">
        <v>67</v>
      </c>
    </row>
    <row r="152" spans="1:12">
      <c r="A152" t="s">
        <v>52</v>
      </c>
      <c r="B152" t="s">
        <v>762</v>
      </c>
      <c r="C152" t="s">
        <v>50</v>
      </c>
      <c r="D152" t="s">
        <v>717</v>
      </c>
      <c r="E152">
        <v>1</v>
      </c>
      <c r="F152">
        <v>1.07</v>
      </c>
      <c r="J152" t="s">
        <v>49</v>
      </c>
      <c r="K152" t="s">
        <v>49</v>
      </c>
      <c r="L152" t="s">
        <v>151</v>
      </c>
    </row>
    <row r="153" spans="1:12">
      <c r="A153" t="s">
        <v>52</v>
      </c>
      <c r="B153" t="s">
        <v>761</v>
      </c>
      <c r="C153" t="s">
        <v>50</v>
      </c>
      <c r="D153" t="s">
        <v>717</v>
      </c>
      <c r="E153">
        <v>1</v>
      </c>
      <c r="F153">
        <v>0.62</v>
      </c>
      <c r="J153" t="s">
        <v>49</v>
      </c>
      <c r="K153" t="s">
        <v>49</v>
      </c>
      <c r="L153" t="s">
        <v>67</v>
      </c>
    </row>
    <row r="154" spans="1:12">
      <c r="A154" t="s">
        <v>52</v>
      </c>
      <c r="B154" t="s">
        <v>760</v>
      </c>
      <c r="C154" t="s">
        <v>50</v>
      </c>
      <c r="D154" t="s">
        <v>717</v>
      </c>
      <c r="E154">
        <v>1</v>
      </c>
      <c r="F154">
        <v>1.1599999999999999</v>
      </c>
      <c r="J154" t="s">
        <v>49</v>
      </c>
      <c r="K154" t="s">
        <v>49</v>
      </c>
      <c r="L154" t="s">
        <v>513</v>
      </c>
    </row>
    <row r="155" spans="1:12">
      <c r="A155" t="s">
        <v>52</v>
      </c>
      <c r="B155" t="s">
        <v>759</v>
      </c>
      <c r="C155" t="s">
        <v>50</v>
      </c>
      <c r="D155" t="s">
        <v>717</v>
      </c>
      <c r="E155">
        <v>1</v>
      </c>
      <c r="F155">
        <v>1.06</v>
      </c>
      <c r="J155" t="s">
        <v>49</v>
      </c>
      <c r="K155" t="s">
        <v>49</v>
      </c>
      <c r="L155" t="s">
        <v>67</v>
      </c>
    </row>
    <row r="156" spans="1:12">
      <c r="A156" t="s">
        <v>52</v>
      </c>
      <c r="B156" t="s">
        <v>758</v>
      </c>
      <c r="C156" t="s">
        <v>50</v>
      </c>
      <c r="D156" t="s">
        <v>717</v>
      </c>
      <c r="E156">
        <v>1</v>
      </c>
      <c r="F156">
        <v>1.9</v>
      </c>
      <c r="J156" t="s">
        <v>49</v>
      </c>
      <c r="K156" t="s">
        <v>49</v>
      </c>
      <c r="L156" t="s">
        <v>174</v>
      </c>
    </row>
    <row r="157" spans="1:12">
      <c r="A157" t="s">
        <v>52</v>
      </c>
      <c r="B157" t="s">
        <v>757</v>
      </c>
      <c r="C157" t="s">
        <v>50</v>
      </c>
      <c r="D157" t="s">
        <v>717</v>
      </c>
      <c r="E157">
        <v>1</v>
      </c>
      <c r="F157">
        <v>0.99</v>
      </c>
      <c r="J157" t="s">
        <v>49</v>
      </c>
      <c r="K157" t="s">
        <v>49</v>
      </c>
      <c r="L157" t="s">
        <v>67</v>
      </c>
    </row>
    <row r="158" spans="1:12">
      <c r="A158" t="s">
        <v>52</v>
      </c>
      <c r="B158" t="s">
        <v>756</v>
      </c>
      <c r="C158" t="s">
        <v>50</v>
      </c>
      <c r="D158" t="s">
        <v>717</v>
      </c>
      <c r="E158">
        <v>1</v>
      </c>
      <c r="F158">
        <v>1.06</v>
      </c>
      <c r="J158" t="s">
        <v>49</v>
      </c>
      <c r="K158" t="s">
        <v>49</v>
      </c>
      <c r="L158" t="s">
        <v>67</v>
      </c>
    </row>
    <row r="159" spans="1:12">
      <c r="A159" t="s">
        <v>52</v>
      </c>
      <c r="B159" t="s">
        <v>755</v>
      </c>
      <c r="C159" t="s">
        <v>50</v>
      </c>
      <c r="D159" t="s">
        <v>717</v>
      </c>
      <c r="E159">
        <v>1</v>
      </c>
      <c r="F159">
        <v>0.68</v>
      </c>
      <c r="J159" t="s">
        <v>49</v>
      </c>
      <c r="K159" t="s">
        <v>49</v>
      </c>
      <c r="L159" t="s">
        <v>151</v>
      </c>
    </row>
    <row r="160" spans="1:12">
      <c r="A160" t="s">
        <v>52</v>
      </c>
      <c r="B160" t="s">
        <v>754</v>
      </c>
      <c r="C160" t="s">
        <v>50</v>
      </c>
      <c r="D160" t="s">
        <v>717</v>
      </c>
      <c r="E160">
        <v>1</v>
      </c>
      <c r="F160">
        <v>0.95</v>
      </c>
      <c r="J160" t="s">
        <v>49</v>
      </c>
      <c r="K160" t="s">
        <v>49</v>
      </c>
      <c r="L160" t="s">
        <v>67</v>
      </c>
    </row>
    <row r="161" spans="1:12">
      <c r="A161" t="s">
        <v>52</v>
      </c>
      <c r="B161" t="s">
        <v>753</v>
      </c>
      <c r="C161" t="s">
        <v>50</v>
      </c>
      <c r="D161" t="s">
        <v>717</v>
      </c>
      <c r="E161">
        <v>1</v>
      </c>
      <c r="F161">
        <v>0.55000000000000004</v>
      </c>
      <c r="J161" t="s">
        <v>49</v>
      </c>
      <c r="K161" t="s">
        <v>49</v>
      </c>
      <c r="L161" t="s">
        <v>725</v>
      </c>
    </row>
    <row r="162" spans="1:12">
      <c r="A162" t="s">
        <v>52</v>
      </c>
      <c r="B162" t="s">
        <v>752</v>
      </c>
      <c r="C162" t="s">
        <v>50</v>
      </c>
      <c r="D162" t="s">
        <v>717</v>
      </c>
      <c r="E162">
        <v>1</v>
      </c>
      <c r="F162">
        <v>0.78</v>
      </c>
      <c r="J162" t="s">
        <v>49</v>
      </c>
      <c r="K162" t="s">
        <v>49</v>
      </c>
      <c r="L162" t="s">
        <v>751</v>
      </c>
    </row>
    <row r="163" spans="1:12">
      <c r="A163" t="s">
        <v>52</v>
      </c>
      <c r="B163" t="s">
        <v>750</v>
      </c>
      <c r="C163" t="s">
        <v>50</v>
      </c>
      <c r="D163" t="s">
        <v>717</v>
      </c>
      <c r="E163">
        <v>1</v>
      </c>
      <c r="F163">
        <v>0.75</v>
      </c>
      <c r="J163" t="s">
        <v>49</v>
      </c>
      <c r="K163" t="s">
        <v>49</v>
      </c>
      <c r="L163" t="s">
        <v>749</v>
      </c>
    </row>
    <row r="164" spans="1:12">
      <c r="A164" t="s">
        <v>52</v>
      </c>
      <c r="B164" t="s">
        <v>748</v>
      </c>
      <c r="C164" t="s">
        <v>50</v>
      </c>
      <c r="D164" t="s">
        <v>717</v>
      </c>
      <c r="E164">
        <v>1</v>
      </c>
      <c r="F164">
        <v>0.5</v>
      </c>
      <c r="J164" t="s">
        <v>49</v>
      </c>
      <c r="K164" t="s">
        <v>49</v>
      </c>
      <c r="L164" t="s">
        <v>240</v>
      </c>
    </row>
    <row r="165" spans="1:12">
      <c r="A165" t="s">
        <v>52</v>
      </c>
      <c r="B165" t="s">
        <v>747</v>
      </c>
      <c r="C165" t="s">
        <v>50</v>
      </c>
      <c r="D165" t="s">
        <v>717</v>
      </c>
      <c r="E165">
        <v>1</v>
      </c>
      <c r="F165">
        <v>0.42</v>
      </c>
      <c r="J165" t="s">
        <v>49</v>
      </c>
      <c r="K165" t="s">
        <v>49</v>
      </c>
      <c r="L165" t="s">
        <v>719</v>
      </c>
    </row>
    <row r="166" spans="1:12">
      <c r="A166" t="s">
        <v>52</v>
      </c>
      <c r="B166" t="s">
        <v>746</v>
      </c>
      <c r="C166" t="s">
        <v>50</v>
      </c>
      <c r="D166" t="s">
        <v>717</v>
      </c>
      <c r="E166">
        <v>1</v>
      </c>
      <c r="F166">
        <v>1.54</v>
      </c>
      <c r="J166" t="s">
        <v>49</v>
      </c>
      <c r="K166" t="s">
        <v>49</v>
      </c>
      <c r="L166" t="s">
        <v>67</v>
      </c>
    </row>
    <row r="167" spans="1:12">
      <c r="A167" t="s">
        <v>52</v>
      </c>
      <c r="B167" t="s">
        <v>745</v>
      </c>
      <c r="C167" t="s">
        <v>50</v>
      </c>
      <c r="D167" t="s">
        <v>717</v>
      </c>
      <c r="E167">
        <v>1</v>
      </c>
      <c r="F167">
        <v>0.56000000000000005</v>
      </c>
      <c r="J167" t="s">
        <v>49</v>
      </c>
      <c r="K167" t="s">
        <v>49</v>
      </c>
      <c r="L167" t="s">
        <v>240</v>
      </c>
    </row>
    <row r="168" spans="1:12">
      <c r="A168" t="s">
        <v>52</v>
      </c>
      <c r="B168" t="s">
        <v>744</v>
      </c>
      <c r="C168" t="s">
        <v>50</v>
      </c>
      <c r="D168" t="s">
        <v>717</v>
      </c>
      <c r="E168">
        <v>1</v>
      </c>
      <c r="F168">
        <v>0.91</v>
      </c>
      <c r="J168" t="s">
        <v>49</v>
      </c>
      <c r="K168" t="s">
        <v>49</v>
      </c>
      <c r="L168" t="s">
        <v>67</v>
      </c>
    </row>
    <row r="169" spans="1:12">
      <c r="A169" t="s">
        <v>52</v>
      </c>
      <c r="B169" t="s">
        <v>743</v>
      </c>
      <c r="C169" t="s">
        <v>50</v>
      </c>
      <c r="D169" t="s">
        <v>717</v>
      </c>
      <c r="E169">
        <v>1</v>
      </c>
      <c r="F169">
        <v>1.05</v>
      </c>
      <c r="J169" t="s">
        <v>49</v>
      </c>
      <c r="K169" t="s">
        <v>49</v>
      </c>
      <c r="L169" t="s">
        <v>67</v>
      </c>
    </row>
    <row r="170" spans="1:12">
      <c r="A170" t="s">
        <v>52</v>
      </c>
      <c r="B170" t="s">
        <v>742</v>
      </c>
      <c r="C170" t="s">
        <v>50</v>
      </c>
      <c r="D170" t="s">
        <v>717</v>
      </c>
      <c r="E170">
        <v>1</v>
      </c>
      <c r="F170">
        <v>1.4</v>
      </c>
      <c r="J170" t="s">
        <v>49</v>
      </c>
      <c r="K170" t="s">
        <v>49</v>
      </c>
      <c r="L170" t="s">
        <v>174</v>
      </c>
    </row>
    <row r="171" spans="1:12">
      <c r="A171" t="s">
        <v>52</v>
      </c>
      <c r="B171" t="s">
        <v>741</v>
      </c>
      <c r="C171" t="s">
        <v>50</v>
      </c>
      <c r="D171" t="s">
        <v>717</v>
      </c>
      <c r="E171">
        <v>1</v>
      </c>
      <c r="F171">
        <v>0.86</v>
      </c>
      <c r="J171" t="s">
        <v>49</v>
      </c>
      <c r="K171" t="s">
        <v>49</v>
      </c>
      <c r="L171" t="s">
        <v>181</v>
      </c>
    </row>
    <row r="172" spans="1:12">
      <c r="A172" t="s">
        <v>52</v>
      </c>
      <c r="B172" t="s">
        <v>740</v>
      </c>
      <c r="C172" t="s">
        <v>50</v>
      </c>
      <c r="D172" t="s">
        <v>717</v>
      </c>
      <c r="E172">
        <v>1</v>
      </c>
      <c r="F172">
        <v>0.86</v>
      </c>
      <c r="J172" t="s">
        <v>49</v>
      </c>
      <c r="K172" t="s">
        <v>49</v>
      </c>
      <c r="L172" t="s">
        <v>229</v>
      </c>
    </row>
    <row r="173" spans="1:12">
      <c r="A173" t="s">
        <v>52</v>
      </c>
      <c r="B173" t="s">
        <v>739</v>
      </c>
      <c r="C173" t="s">
        <v>50</v>
      </c>
      <c r="D173" t="s">
        <v>717</v>
      </c>
      <c r="E173">
        <v>1</v>
      </c>
      <c r="F173">
        <v>0.87</v>
      </c>
      <c r="J173" t="s">
        <v>49</v>
      </c>
      <c r="K173" t="s">
        <v>49</v>
      </c>
      <c r="L173" t="s">
        <v>67</v>
      </c>
    </row>
    <row r="174" spans="1:12">
      <c r="A174" t="s">
        <v>52</v>
      </c>
      <c r="B174" t="s">
        <v>738</v>
      </c>
      <c r="C174" t="s">
        <v>50</v>
      </c>
      <c r="D174" t="s">
        <v>717</v>
      </c>
      <c r="E174">
        <v>1</v>
      </c>
      <c r="F174">
        <v>1</v>
      </c>
      <c r="J174" t="s">
        <v>49</v>
      </c>
      <c r="K174" t="s">
        <v>49</v>
      </c>
      <c r="L174" t="s">
        <v>67</v>
      </c>
    </row>
    <row r="175" spans="1:12">
      <c r="A175" t="s">
        <v>52</v>
      </c>
      <c r="B175" t="s">
        <v>737</v>
      </c>
      <c r="C175" t="s">
        <v>50</v>
      </c>
      <c r="D175" t="s">
        <v>717</v>
      </c>
      <c r="E175">
        <v>1</v>
      </c>
      <c r="F175">
        <v>0.89</v>
      </c>
      <c r="J175" t="s">
        <v>49</v>
      </c>
      <c r="K175" t="s">
        <v>49</v>
      </c>
      <c r="L175" t="s">
        <v>67</v>
      </c>
    </row>
    <row r="176" spans="1:12">
      <c r="A176" t="s">
        <v>52</v>
      </c>
      <c r="B176" t="s">
        <v>736</v>
      </c>
      <c r="C176" t="s">
        <v>50</v>
      </c>
      <c r="D176" t="s">
        <v>717</v>
      </c>
      <c r="E176">
        <v>1</v>
      </c>
      <c r="F176">
        <v>0.73</v>
      </c>
      <c r="J176" t="s">
        <v>49</v>
      </c>
      <c r="K176" t="s">
        <v>49</v>
      </c>
      <c r="L176" t="s">
        <v>735</v>
      </c>
    </row>
    <row r="177" spans="1:12">
      <c r="A177" t="s">
        <v>52</v>
      </c>
      <c r="B177" t="s">
        <v>734</v>
      </c>
      <c r="C177" t="s">
        <v>50</v>
      </c>
      <c r="D177" t="s">
        <v>717</v>
      </c>
      <c r="E177">
        <v>1</v>
      </c>
      <c r="F177">
        <v>0.89</v>
      </c>
      <c r="J177" t="s">
        <v>49</v>
      </c>
      <c r="K177" t="s">
        <v>49</v>
      </c>
      <c r="L177" t="s">
        <v>733</v>
      </c>
    </row>
    <row r="178" spans="1:12">
      <c r="A178" t="s">
        <v>52</v>
      </c>
      <c r="B178" t="s">
        <v>732</v>
      </c>
      <c r="C178" t="s">
        <v>50</v>
      </c>
      <c r="D178" t="s">
        <v>717</v>
      </c>
      <c r="E178">
        <v>1</v>
      </c>
      <c r="F178">
        <v>0.75</v>
      </c>
      <c r="J178" t="s">
        <v>49</v>
      </c>
      <c r="K178" t="s">
        <v>49</v>
      </c>
      <c r="L178" t="s">
        <v>67</v>
      </c>
    </row>
    <row r="179" spans="1:12">
      <c r="A179" t="s">
        <v>52</v>
      </c>
      <c r="B179" t="s">
        <v>731</v>
      </c>
      <c r="C179" t="s">
        <v>50</v>
      </c>
      <c r="D179" t="s">
        <v>717</v>
      </c>
      <c r="E179">
        <v>1</v>
      </c>
      <c r="F179">
        <v>1.54</v>
      </c>
      <c r="J179" t="s">
        <v>49</v>
      </c>
      <c r="K179" t="s">
        <v>49</v>
      </c>
      <c r="L179" t="s">
        <v>67</v>
      </c>
    </row>
    <row r="180" spans="1:12">
      <c r="A180" t="s">
        <v>52</v>
      </c>
      <c r="B180" t="s">
        <v>730</v>
      </c>
      <c r="C180" t="s">
        <v>50</v>
      </c>
      <c r="D180" t="s">
        <v>717</v>
      </c>
      <c r="E180">
        <v>1</v>
      </c>
      <c r="F180">
        <v>0.8</v>
      </c>
      <c r="J180" t="s">
        <v>49</v>
      </c>
      <c r="K180" t="s">
        <v>49</v>
      </c>
      <c r="L180" t="s">
        <v>67</v>
      </c>
    </row>
    <row r="181" spans="1:12">
      <c r="A181" t="s">
        <v>52</v>
      </c>
      <c r="B181" t="s">
        <v>729</v>
      </c>
      <c r="C181" t="s">
        <v>50</v>
      </c>
      <c r="D181" t="s">
        <v>717</v>
      </c>
      <c r="E181">
        <v>1</v>
      </c>
      <c r="F181">
        <v>0.77</v>
      </c>
      <c r="J181" t="s">
        <v>49</v>
      </c>
      <c r="K181" t="s">
        <v>49</v>
      </c>
      <c r="L181" t="s">
        <v>139</v>
      </c>
    </row>
    <row r="182" spans="1:12">
      <c r="A182" t="s">
        <v>52</v>
      </c>
      <c r="B182" t="s">
        <v>728</v>
      </c>
      <c r="C182" t="s">
        <v>50</v>
      </c>
      <c r="D182" t="s">
        <v>717</v>
      </c>
      <c r="E182">
        <v>1</v>
      </c>
      <c r="F182">
        <v>0.78</v>
      </c>
      <c r="J182" t="s">
        <v>49</v>
      </c>
      <c r="K182" t="s">
        <v>49</v>
      </c>
      <c r="L182" t="s">
        <v>337</v>
      </c>
    </row>
    <row r="183" spans="1:12">
      <c r="A183" t="s">
        <v>52</v>
      </c>
      <c r="B183" t="s">
        <v>727</v>
      </c>
      <c r="C183" t="s">
        <v>50</v>
      </c>
      <c r="D183" t="s">
        <v>717</v>
      </c>
      <c r="E183">
        <v>1</v>
      </c>
      <c r="F183">
        <v>0.34</v>
      </c>
      <c r="J183" t="s">
        <v>49</v>
      </c>
      <c r="K183" t="s">
        <v>49</v>
      </c>
      <c r="L183" t="s">
        <v>190</v>
      </c>
    </row>
    <row r="184" spans="1:12">
      <c r="A184" t="s">
        <v>52</v>
      </c>
      <c r="B184" t="s">
        <v>726</v>
      </c>
      <c r="C184" t="s">
        <v>50</v>
      </c>
      <c r="D184" t="s">
        <v>717</v>
      </c>
      <c r="E184">
        <v>1</v>
      </c>
      <c r="F184">
        <v>0.62</v>
      </c>
      <c r="J184" t="s">
        <v>49</v>
      </c>
      <c r="K184" t="s">
        <v>49</v>
      </c>
      <c r="L184" t="s">
        <v>725</v>
      </c>
    </row>
    <row r="185" spans="1:12">
      <c r="A185" t="s">
        <v>52</v>
      </c>
      <c r="B185" t="s">
        <v>724</v>
      </c>
      <c r="C185" t="s">
        <v>50</v>
      </c>
      <c r="D185" t="s">
        <v>717</v>
      </c>
      <c r="E185">
        <v>1</v>
      </c>
      <c r="F185">
        <v>1.04</v>
      </c>
      <c r="J185" t="s">
        <v>49</v>
      </c>
      <c r="K185" t="s">
        <v>49</v>
      </c>
      <c r="L185" t="s">
        <v>174</v>
      </c>
    </row>
    <row r="186" spans="1:12">
      <c r="A186" t="s">
        <v>52</v>
      </c>
      <c r="B186" t="s">
        <v>723</v>
      </c>
      <c r="C186" t="s">
        <v>50</v>
      </c>
      <c r="D186" t="s">
        <v>717</v>
      </c>
      <c r="E186">
        <v>1</v>
      </c>
      <c r="F186">
        <v>1.55</v>
      </c>
      <c r="J186" t="s">
        <v>49</v>
      </c>
      <c r="K186" t="s">
        <v>49</v>
      </c>
      <c r="L186" t="s">
        <v>339</v>
      </c>
    </row>
    <row r="187" spans="1:12">
      <c r="A187" t="s">
        <v>52</v>
      </c>
      <c r="B187" t="s">
        <v>722</v>
      </c>
      <c r="C187" t="s">
        <v>50</v>
      </c>
      <c r="D187" t="s">
        <v>717</v>
      </c>
      <c r="E187">
        <v>1</v>
      </c>
      <c r="F187">
        <v>0.75</v>
      </c>
      <c r="J187" t="s">
        <v>49</v>
      </c>
      <c r="K187" t="s">
        <v>49</v>
      </c>
      <c r="L187" t="s">
        <v>255</v>
      </c>
    </row>
    <row r="188" spans="1:12">
      <c r="A188" t="s">
        <v>52</v>
      </c>
      <c r="B188" t="s">
        <v>721</v>
      </c>
      <c r="C188" t="s">
        <v>50</v>
      </c>
      <c r="D188" t="s">
        <v>717</v>
      </c>
      <c r="E188">
        <v>1</v>
      </c>
      <c r="F188">
        <v>0.86</v>
      </c>
      <c r="J188" t="s">
        <v>49</v>
      </c>
      <c r="K188" t="s">
        <v>49</v>
      </c>
      <c r="L188" t="s">
        <v>151</v>
      </c>
    </row>
    <row r="189" spans="1:12">
      <c r="A189" t="s">
        <v>52</v>
      </c>
      <c r="B189" t="s">
        <v>720</v>
      </c>
      <c r="C189" t="s">
        <v>50</v>
      </c>
      <c r="D189" t="s">
        <v>717</v>
      </c>
      <c r="E189">
        <v>1</v>
      </c>
      <c r="F189">
        <v>0.21</v>
      </c>
      <c r="J189" t="s">
        <v>49</v>
      </c>
      <c r="K189" t="s">
        <v>49</v>
      </c>
      <c r="L189" t="s">
        <v>719</v>
      </c>
    </row>
    <row r="190" spans="1:12">
      <c r="A190" t="s">
        <v>52</v>
      </c>
      <c r="B190" t="s">
        <v>718</v>
      </c>
      <c r="C190" t="s">
        <v>50</v>
      </c>
      <c r="D190" t="s">
        <v>717</v>
      </c>
      <c r="E190">
        <v>1</v>
      </c>
      <c r="F190">
        <v>1.06</v>
      </c>
      <c r="J190" t="s">
        <v>49</v>
      </c>
      <c r="K190" t="s">
        <v>49</v>
      </c>
      <c r="L190" t="s">
        <v>156</v>
      </c>
    </row>
    <row r="191" spans="1:12">
      <c r="A191" t="s">
        <v>52</v>
      </c>
      <c r="B191" t="s">
        <v>716</v>
      </c>
      <c r="C191" t="s">
        <v>50</v>
      </c>
      <c r="D191" t="s">
        <v>140</v>
      </c>
      <c r="J191" t="s">
        <v>49</v>
      </c>
      <c r="K191" t="s">
        <v>49</v>
      </c>
      <c r="L191" t="s">
        <v>715</v>
      </c>
    </row>
    <row r="192" spans="1:12">
      <c r="A192" t="s">
        <v>52</v>
      </c>
      <c r="B192" t="s">
        <v>714</v>
      </c>
      <c r="C192" t="s">
        <v>50</v>
      </c>
      <c r="D192" t="s">
        <v>140</v>
      </c>
      <c r="E192">
        <v>1</v>
      </c>
      <c r="F192">
        <v>0.11</v>
      </c>
      <c r="J192" t="s">
        <v>49</v>
      </c>
      <c r="K192" t="s">
        <v>49</v>
      </c>
      <c r="L192" t="s">
        <v>67</v>
      </c>
    </row>
    <row r="193" spans="1:12">
      <c r="A193" t="s">
        <v>52</v>
      </c>
      <c r="B193" t="s">
        <v>713</v>
      </c>
      <c r="C193" t="s">
        <v>50</v>
      </c>
      <c r="D193" t="s">
        <v>140</v>
      </c>
      <c r="E193">
        <v>1</v>
      </c>
      <c r="F193">
        <v>1.22</v>
      </c>
      <c r="J193" t="s">
        <v>49</v>
      </c>
      <c r="K193" t="s">
        <v>49</v>
      </c>
      <c r="L193" t="s">
        <v>67</v>
      </c>
    </row>
    <row r="194" spans="1:12">
      <c r="A194" t="s">
        <v>52</v>
      </c>
      <c r="B194" t="s">
        <v>712</v>
      </c>
      <c r="C194" t="s">
        <v>50</v>
      </c>
      <c r="D194" t="s">
        <v>140</v>
      </c>
      <c r="J194" t="s">
        <v>49</v>
      </c>
      <c r="K194" t="s">
        <v>49</v>
      </c>
      <c r="L194" t="s">
        <v>362</v>
      </c>
    </row>
    <row r="195" spans="1:12">
      <c r="A195" t="s">
        <v>52</v>
      </c>
      <c r="B195" t="s">
        <v>711</v>
      </c>
      <c r="C195" t="s">
        <v>50</v>
      </c>
      <c r="D195" t="s">
        <v>140</v>
      </c>
      <c r="E195">
        <v>1</v>
      </c>
      <c r="F195">
        <v>0.2</v>
      </c>
      <c r="J195" t="s">
        <v>49</v>
      </c>
      <c r="K195" t="s">
        <v>49</v>
      </c>
      <c r="L195" t="s">
        <v>404</v>
      </c>
    </row>
    <row r="196" spans="1:12">
      <c r="A196" t="s">
        <v>52</v>
      </c>
      <c r="B196" t="s">
        <v>710</v>
      </c>
      <c r="C196" t="s">
        <v>50</v>
      </c>
      <c r="D196" t="s">
        <v>140</v>
      </c>
      <c r="E196">
        <v>0.56999999999999995</v>
      </c>
      <c r="J196" t="s">
        <v>49</v>
      </c>
      <c r="K196" t="s">
        <v>49</v>
      </c>
      <c r="L196" t="s">
        <v>709</v>
      </c>
    </row>
    <row r="197" spans="1:12">
      <c r="A197" t="s">
        <v>52</v>
      </c>
      <c r="B197" t="s">
        <v>708</v>
      </c>
      <c r="C197" t="s">
        <v>50</v>
      </c>
      <c r="D197" t="s">
        <v>140</v>
      </c>
      <c r="E197">
        <v>1</v>
      </c>
      <c r="F197">
        <v>0.3</v>
      </c>
      <c r="J197" t="s">
        <v>49</v>
      </c>
      <c r="K197" t="s">
        <v>49</v>
      </c>
      <c r="L197" t="s">
        <v>707</v>
      </c>
    </row>
    <row r="198" spans="1:12">
      <c r="A198" t="s">
        <v>52</v>
      </c>
      <c r="B198" t="s">
        <v>706</v>
      </c>
      <c r="C198" t="s">
        <v>50</v>
      </c>
      <c r="D198" t="s">
        <v>140</v>
      </c>
      <c r="E198">
        <v>0</v>
      </c>
      <c r="J198" t="s">
        <v>49</v>
      </c>
      <c r="K198" t="s">
        <v>49</v>
      </c>
      <c r="L198" t="s">
        <v>705</v>
      </c>
    </row>
    <row r="199" spans="1:12">
      <c r="A199" t="s">
        <v>52</v>
      </c>
      <c r="B199" t="s">
        <v>704</v>
      </c>
      <c r="C199" t="s">
        <v>50</v>
      </c>
      <c r="D199" t="s">
        <v>140</v>
      </c>
      <c r="E199">
        <v>1</v>
      </c>
      <c r="F199">
        <v>0.97</v>
      </c>
      <c r="J199" t="s">
        <v>49</v>
      </c>
      <c r="K199" t="s">
        <v>49</v>
      </c>
      <c r="L199" t="s">
        <v>67</v>
      </c>
    </row>
    <row r="200" spans="1:12">
      <c r="A200" t="s">
        <v>52</v>
      </c>
      <c r="B200" t="s">
        <v>703</v>
      </c>
      <c r="C200" t="s">
        <v>50</v>
      </c>
      <c r="D200" t="s">
        <v>140</v>
      </c>
      <c r="E200">
        <v>1</v>
      </c>
      <c r="F200">
        <v>0.41</v>
      </c>
      <c r="J200" t="s">
        <v>49</v>
      </c>
      <c r="K200" t="s">
        <v>49</v>
      </c>
      <c r="L200" t="s">
        <v>67</v>
      </c>
    </row>
    <row r="201" spans="1:12">
      <c r="A201" t="s">
        <v>52</v>
      </c>
      <c r="B201" t="s">
        <v>702</v>
      </c>
      <c r="C201" t="s">
        <v>50</v>
      </c>
      <c r="D201" t="s">
        <v>140</v>
      </c>
      <c r="E201">
        <v>0.95</v>
      </c>
      <c r="J201" t="s">
        <v>49</v>
      </c>
      <c r="K201" t="s">
        <v>49</v>
      </c>
      <c r="L201" t="s">
        <v>465</v>
      </c>
    </row>
    <row r="202" spans="1:12">
      <c r="A202" t="s">
        <v>52</v>
      </c>
      <c r="B202" t="s">
        <v>701</v>
      </c>
      <c r="C202" t="s">
        <v>50</v>
      </c>
      <c r="D202" t="s">
        <v>140</v>
      </c>
      <c r="E202">
        <v>1</v>
      </c>
      <c r="F202">
        <v>0.56999999999999995</v>
      </c>
      <c r="J202" t="s">
        <v>49</v>
      </c>
      <c r="K202" t="s">
        <v>49</v>
      </c>
      <c r="L202" t="s">
        <v>700</v>
      </c>
    </row>
    <row r="203" spans="1:12">
      <c r="A203" t="s">
        <v>52</v>
      </c>
      <c r="B203" t="s">
        <v>699</v>
      </c>
      <c r="C203" t="s">
        <v>50</v>
      </c>
      <c r="D203" t="s">
        <v>140</v>
      </c>
      <c r="J203" t="s">
        <v>49</v>
      </c>
      <c r="K203" t="s">
        <v>49</v>
      </c>
      <c r="L203" t="s">
        <v>698</v>
      </c>
    </row>
    <row r="204" spans="1:12">
      <c r="A204" t="s">
        <v>52</v>
      </c>
      <c r="B204" t="s">
        <v>697</v>
      </c>
      <c r="C204" t="s">
        <v>50</v>
      </c>
      <c r="D204" t="s">
        <v>140</v>
      </c>
      <c r="E204">
        <v>1</v>
      </c>
      <c r="F204">
        <v>0.28999999999999998</v>
      </c>
      <c r="J204" t="s">
        <v>49</v>
      </c>
      <c r="K204" t="s">
        <v>49</v>
      </c>
      <c r="L204" t="s">
        <v>696</v>
      </c>
    </row>
    <row r="205" spans="1:12">
      <c r="A205" t="s">
        <v>52</v>
      </c>
      <c r="B205" t="s">
        <v>695</v>
      </c>
      <c r="C205" t="s">
        <v>50</v>
      </c>
      <c r="D205" t="s">
        <v>140</v>
      </c>
      <c r="E205">
        <v>1</v>
      </c>
      <c r="F205">
        <v>0.82</v>
      </c>
      <c r="J205" t="s">
        <v>49</v>
      </c>
      <c r="K205" t="s">
        <v>49</v>
      </c>
      <c r="L205" t="s">
        <v>694</v>
      </c>
    </row>
    <row r="206" spans="1:12">
      <c r="A206" t="s">
        <v>52</v>
      </c>
      <c r="B206" t="s">
        <v>693</v>
      </c>
      <c r="C206" t="s">
        <v>50</v>
      </c>
      <c r="D206" t="s">
        <v>140</v>
      </c>
      <c r="E206">
        <v>0.28999999999999998</v>
      </c>
      <c r="J206" t="s">
        <v>49</v>
      </c>
      <c r="K206" t="s">
        <v>49</v>
      </c>
      <c r="L206" t="s">
        <v>465</v>
      </c>
    </row>
    <row r="207" spans="1:12">
      <c r="A207" t="s">
        <v>52</v>
      </c>
      <c r="B207" t="s">
        <v>692</v>
      </c>
      <c r="C207" t="s">
        <v>50</v>
      </c>
      <c r="D207" t="s">
        <v>140</v>
      </c>
      <c r="E207">
        <v>1</v>
      </c>
      <c r="F207">
        <v>0.6</v>
      </c>
      <c r="J207" t="s">
        <v>49</v>
      </c>
      <c r="K207" t="s">
        <v>49</v>
      </c>
      <c r="L207" t="s">
        <v>67</v>
      </c>
    </row>
    <row r="208" spans="1:12">
      <c r="A208" t="s">
        <v>52</v>
      </c>
      <c r="B208" t="s">
        <v>691</v>
      </c>
      <c r="C208" t="s">
        <v>50</v>
      </c>
      <c r="D208" t="s">
        <v>140</v>
      </c>
      <c r="E208">
        <v>1</v>
      </c>
      <c r="F208">
        <v>0.61</v>
      </c>
      <c r="J208" t="s">
        <v>49</v>
      </c>
      <c r="K208" t="s">
        <v>49</v>
      </c>
      <c r="L208" t="s">
        <v>690</v>
      </c>
    </row>
    <row r="209" spans="1:12">
      <c r="A209" t="s">
        <v>52</v>
      </c>
      <c r="B209" t="s">
        <v>689</v>
      </c>
      <c r="C209" t="s">
        <v>50</v>
      </c>
      <c r="D209" t="s">
        <v>140</v>
      </c>
      <c r="E209">
        <v>0.81</v>
      </c>
      <c r="F209">
        <v>0.25</v>
      </c>
      <c r="J209" t="s">
        <v>49</v>
      </c>
      <c r="K209" t="s">
        <v>49</v>
      </c>
      <c r="L209" t="s">
        <v>688</v>
      </c>
    </row>
    <row r="210" spans="1:12">
      <c r="A210" t="s">
        <v>52</v>
      </c>
      <c r="B210" t="s">
        <v>687</v>
      </c>
      <c r="C210" t="s">
        <v>50</v>
      </c>
      <c r="D210" t="s">
        <v>140</v>
      </c>
      <c r="E210">
        <v>1</v>
      </c>
      <c r="F210">
        <v>0.14000000000000001</v>
      </c>
      <c r="J210" t="s">
        <v>49</v>
      </c>
      <c r="K210" t="s">
        <v>49</v>
      </c>
      <c r="L210" t="s">
        <v>686</v>
      </c>
    </row>
    <row r="211" spans="1:12">
      <c r="A211" t="s">
        <v>52</v>
      </c>
      <c r="B211" t="s">
        <v>685</v>
      </c>
      <c r="C211" t="s">
        <v>50</v>
      </c>
      <c r="D211" t="s">
        <v>140</v>
      </c>
      <c r="J211" t="s">
        <v>49</v>
      </c>
      <c r="K211" t="s">
        <v>49</v>
      </c>
      <c r="L211" t="s">
        <v>684</v>
      </c>
    </row>
    <row r="212" spans="1:12">
      <c r="A212" t="s">
        <v>52</v>
      </c>
      <c r="B212" t="s">
        <v>683</v>
      </c>
      <c r="C212" t="s">
        <v>50</v>
      </c>
      <c r="D212" t="s">
        <v>140</v>
      </c>
      <c r="E212">
        <v>1</v>
      </c>
      <c r="F212">
        <v>0.45</v>
      </c>
      <c r="J212" t="s">
        <v>49</v>
      </c>
      <c r="K212" t="s">
        <v>49</v>
      </c>
      <c r="L212" t="s">
        <v>669</v>
      </c>
    </row>
    <row r="213" spans="1:12">
      <c r="A213" t="s">
        <v>52</v>
      </c>
      <c r="B213" t="s">
        <v>682</v>
      </c>
      <c r="C213" t="s">
        <v>50</v>
      </c>
      <c r="D213" t="s">
        <v>140</v>
      </c>
      <c r="E213">
        <v>1</v>
      </c>
      <c r="J213" t="s">
        <v>49</v>
      </c>
      <c r="K213" t="s">
        <v>49</v>
      </c>
      <c r="L213" t="s">
        <v>630</v>
      </c>
    </row>
    <row r="214" spans="1:12">
      <c r="A214" t="s">
        <v>52</v>
      </c>
      <c r="B214" t="s">
        <v>681</v>
      </c>
      <c r="C214" t="s">
        <v>50</v>
      </c>
      <c r="D214" t="s">
        <v>140</v>
      </c>
      <c r="E214">
        <v>1</v>
      </c>
      <c r="F214">
        <v>0.83</v>
      </c>
      <c r="J214" t="s">
        <v>49</v>
      </c>
      <c r="K214" t="s">
        <v>49</v>
      </c>
      <c r="L214" t="s">
        <v>67</v>
      </c>
    </row>
    <row r="215" spans="1:12">
      <c r="A215" t="s">
        <v>52</v>
      </c>
      <c r="B215" t="s">
        <v>680</v>
      </c>
      <c r="C215" t="s">
        <v>50</v>
      </c>
      <c r="D215" t="s">
        <v>140</v>
      </c>
      <c r="J215" t="s">
        <v>49</v>
      </c>
      <c r="K215" t="s">
        <v>49</v>
      </c>
      <c r="L215" t="s">
        <v>679</v>
      </c>
    </row>
    <row r="216" spans="1:12">
      <c r="A216" t="s">
        <v>52</v>
      </c>
      <c r="B216" t="s">
        <v>678</v>
      </c>
      <c r="C216" t="s">
        <v>50</v>
      </c>
      <c r="D216" t="s">
        <v>140</v>
      </c>
      <c r="E216">
        <v>1</v>
      </c>
      <c r="F216">
        <v>0.36</v>
      </c>
      <c r="J216" t="s">
        <v>49</v>
      </c>
      <c r="K216" t="s">
        <v>49</v>
      </c>
      <c r="L216" t="s">
        <v>677</v>
      </c>
    </row>
    <row r="217" spans="1:12">
      <c r="A217" t="s">
        <v>52</v>
      </c>
      <c r="B217" t="s">
        <v>676</v>
      </c>
      <c r="C217" t="s">
        <v>50</v>
      </c>
      <c r="D217" t="s">
        <v>140</v>
      </c>
      <c r="E217">
        <v>1</v>
      </c>
      <c r="F217">
        <v>0.56999999999999995</v>
      </c>
      <c r="J217" t="s">
        <v>49</v>
      </c>
      <c r="K217" t="s">
        <v>49</v>
      </c>
      <c r="L217" t="s">
        <v>475</v>
      </c>
    </row>
    <row r="218" spans="1:12">
      <c r="A218" t="s">
        <v>52</v>
      </c>
      <c r="B218" t="s">
        <v>675</v>
      </c>
      <c r="C218" t="s">
        <v>50</v>
      </c>
      <c r="D218" t="s">
        <v>140</v>
      </c>
      <c r="J218" t="s">
        <v>49</v>
      </c>
      <c r="K218" t="s">
        <v>49</v>
      </c>
      <c r="L218" t="s">
        <v>674</v>
      </c>
    </row>
    <row r="219" spans="1:12">
      <c r="A219" t="s">
        <v>52</v>
      </c>
      <c r="B219" t="s">
        <v>673</v>
      </c>
      <c r="C219" t="s">
        <v>50</v>
      </c>
      <c r="D219" t="s">
        <v>140</v>
      </c>
      <c r="E219">
        <v>1</v>
      </c>
      <c r="F219">
        <v>0.46</v>
      </c>
      <c r="J219" t="s">
        <v>49</v>
      </c>
      <c r="K219" t="s">
        <v>49</v>
      </c>
      <c r="L219" t="s">
        <v>463</v>
      </c>
    </row>
    <row r="220" spans="1:12">
      <c r="A220" t="s">
        <v>52</v>
      </c>
      <c r="B220" t="s">
        <v>672</v>
      </c>
      <c r="C220" t="s">
        <v>50</v>
      </c>
      <c r="D220" t="s">
        <v>140</v>
      </c>
      <c r="J220" t="s">
        <v>49</v>
      </c>
      <c r="K220" t="s">
        <v>49</v>
      </c>
      <c r="L220" t="s">
        <v>369</v>
      </c>
    </row>
    <row r="221" spans="1:12">
      <c r="A221" t="s">
        <v>52</v>
      </c>
      <c r="B221" t="s">
        <v>671</v>
      </c>
      <c r="C221" t="s">
        <v>50</v>
      </c>
      <c r="D221" t="s">
        <v>140</v>
      </c>
      <c r="E221">
        <v>0.28999999999999998</v>
      </c>
      <c r="J221" t="s">
        <v>49</v>
      </c>
      <c r="K221" t="s">
        <v>49</v>
      </c>
      <c r="L221" t="s">
        <v>112</v>
      </c>
    </row>
    <row r="222" spans="1:12">
      <c r="A222" t="s">
        <v>52</v>
      </c>
      <c r="B222" t="s">
        <v>670</v>
      </c>
      <c r="C222" t="s">
        <v>50</v>
      </c>
      <c r="D222" t="s">
        <v>140</v>
      </c>
      <c r="E222">
        <v>1</v>
      </c>
      <c r="F222">
        <v>0.26</v>
      </c>
      <c r="J222" t="s">
        <v>49</v>
      </c>
      <c r="K222" t="s">
        <v>49</v>
      </c>
      <c r="L222" t="s">
        <v>669</v>
      </c>
    </row>
    <row r="223" spans="1:12">
      <c r="A223" t="s">
        <v>52</v>
      </c>
      <c r="B223" t="s">
        <v>668</v>
      </c>
      <c r="C223" t="s">
        <v>50</v>
      </c>
      <c r="D223" t="s">
        <v>140</v>
      </c>
      <c r="E223">
        <v>1</v>
      </c>
      <c r="F223">
        <v>1.1299999999999999</v>
      </c>
      <c r="J223" t="s">
        <v>49</v>
      </c>
      <c r="K223" t="s">
        <v>49</v>
      </c>
      <c r="L223" t="s">
        <v>67</v>
      </c>
    </row>
    <row r="224" spans="1:12">
      <c r="A224" t="s">
        <v>52</v>
      </c>
      <c r="B224" t="s">
        <v>667</v>
      </c>
      <c r="C224" t="s">
        <v>50</v>
      </c>
      <c r="D224" t="s">
        <v>140</v>
      </c>
      <c r="E224">
        <v>1</v>
      </c>
      <c r="F224">
        <v>0.46</v>
      </c>
      <c r="J224" t="s">
        <v>49</v>
      </c>
      <c r="K224" t="s">
        <v>49</v>
      </c>
      <c r="L224" t="s">
        <v>139</v>
      </c>
    </row>
    <row r="225" spans="1:12">
      <c r="A225" t="s">
        <v>52</v>
      </c>
      <c r="B225" t="s">
        <v>666</v>
      </c>
      <c r="C225" t="s">
        <v>50</v>
      </c>
      <c r="D225" t="s">
        <v>140</v>
      </c>
      <c r="E225">
        <v>1</v>
      </c>
      <c r="F225">
        <v>0.55000000000000004</v>
      </c>
      <c r="J225" t="s">
        <v>49</v>
      </c>
      <c r="K225" t="s">
        <v>49</v>
      </c>
      <c r="L225" t="s">
        <v>249</v>
      </c>
    </row>
    <row r="226" spans="1:12">
      <c r="A226" t="s">
        <v>52</v>
      </c>
      <c r="B226" t="s">
        <v>665</v>
      </c>
      <c r="C226" t="s">
        <v>50</v>
      </c>
      <c r="D226" t="s">
        <v>140</v>
      </c>
      <c r="E226">
        <v>1</v>
      </c>
      <c r="F226">
        <v>0.6</v>
      </c>
      <c r="J226" t="s">
        <v>49</v>
      </c>
      <c r="K226" t="s">
        <v>49</v>
      </c>
      <c r="L226" t="s">
        <v>664</v>
      </c>
    </row>
    <row r="227" spans="1:12">
      <c r="A227" t="s">
        <v>52</v>
      </c>
      <c r="B227" t="s">
        <v>663</v>
      </c>
      <c r="C227" t="s">
        <v>50</v>
      </c>
      <c r="D227" t="s">
        <v>140</v>
      </c>
      <c r="E227">
        <v>1</v>
      </c>
      <c r="F227">
        <v>1.23</v>
      </c>
      <c r="J227" t="s">
        <v>49</v>
      </c>
      <c r="K227" t="s">
        <v>49</v>
      </c>
      <c r="L227" t="s">
        <v>139</v>
      </c>
    </row>
    <row r="228" spans="1:12">
      <c r="A228" t="s">
        <v>52</v>
      </c>
      <c r="B228" t="s">
        <v>662</v>
      </c>
      <c r="C228" t="s">
        <v>50</v>
      </c>
      <c r="D228" t="s">
        <v>140</v>
      </c>
      <c r="E228">
        <v>1</v>
      </c>
      <c r="F228">
        <v>0.24</v>
      </c>
      <c r="J228" t="s">
        <v>49</v>
      </c>
      <c r="K228" t="s">
        <v>49</v>
      </c>
      <c r="L228" t="s">
        <v>192</v>
      </c>
    </row>
    <row r="229" spans="1:12">
      <c r="A229" t="s">
        <v>52</v>
      </c>
      <c r="B229" t="s">
        <v>661</v>
      </c>
      <c r="C229" t="s">
        <v>50</v>
      </c>
      <c r="D229" t="s">
        <v>140</v>
      </c>
      <c r="E229">
        <v>1</v>
      </c>
      <c r="F229">
        <v>1.25</v>
      </c>
      <c r="J229" t="s">
        <v>49</v>
      </c>
      <c r="K229" t="s">
        <v>49</v>
      </c>
      <c r="L229" t="s">
        <v>660</v>
      </c>
    </row>
    <row r="230" spans="1:12">
      <c r="A230" t="s">
        <v>52</v>
      </c>
      <c r="B230" t="s">
        <v>659</v>
      </c>
      <c r="C230" t="s">
        <v>50</v>
      </c>
      <c r="D230" t="s">
        <v>140</v>
      </c>
      <c r="E230">
        <v>1</v>
      </c>
      <c r="J230" t="s">
        <v>49</v>
      </c>
      <c r="K230" t="s">
        <v>49</v>
      </c>
      <c r="L230" t="s">
        <v>658</v>
      </c>
    </row>
    <row r="231" spans="1:12">
      <c r="A231" t="s">
        <v>52</v>
      </c>
      <c r="B231" t="s">
        <v>657</v>
      </c>
      <c r="C231" t="s">
        <v>50</v>
      </c>
      <c r="D231" t="s">
        <v>140</v>
      </c>
      <c r="E231">
        <v>1</v>
      </c>
      <c r="F231">
        <v>1.81</v>
      </c>
      <c r="J231" t="s">
        <v>49</v>
      </c>
      <c r="K231" t="s">
        <v>49</v>
      </c>
      <c r="L231" t="s">
        <v>174</v>
      </c>
    </row>
    <row r="232" spans="1:12">
      <c r="A232" t="s">
        <v>52</v>
      </c>
      <c r="B232" t="s">
        <v>656</v>
      </c>
      <c r="C232" t="s">
        <v>50</v>
      </c>
      <c r="D232" t="s">
        <v>140</v>
      </c>
      <c r="J232" t="s">
        <v>49</v>
      </c>
      <c r="K232" t="s">
        <v>49</v>
      </c>
      <c r="L232" t="s">
        <v>362</v>
      </c>
    </row>
    <row r="233" spans="1:12">
      <c r="A233" t="s">
        <v>52</v>
      </c>
      <c r="B233" t="s">
        <v>655</v>
      </c>
      <c r="C233" t="s">
        <v>50</v>
      </c>
      <c r="D233" t="s">
        <v>140</v>
      </c>
      <c r="E233">
        <v>1</v>
      </c>
      <c r="F233">
        <v>0.46</v>
      </c>
      <c r="J233" t="s">
        <v>49</v>
      </c>
      <c r="K233" t="s">
        <v>49</v>
      </c>
      <c r="L233" t="s">
        <v>654</v>
      </c>
    </row>
    <row r="234" spans="1:12">
      <c r="A234" t="s">
        <v>52</v>
      </c>
      <c r="B234" t="s">
        <v>653</v>
      </c>
      <c r="C234" t="s">
        <v>50</v>
      </c>
      <c r="D234" t="s">
        <v>140</v>
      </c>
      <c r="E234">
        <v>1</v>
      </c>
      <c r="F234">
        <v>0.28999999999999998</v>
      </c>
      <c r="J234" t="s">
        <v>49</v>
      </c>
      <c r="K234" t="s">
        <v>49</v>
      </c>
      <c r="L234" t="s">
        <v>579</v>
      </c>
    </row>
    <row r="235" spans="1:12">
      <c r="A235" t="s">
        <v>52</v>
      </c>
      <c r="B235" t="s">
        <v>652</v>
      </c>
      <c r="C235" t="s">
        <v>50</v>
      </c>
      <c r="D235" t="s">
        <v>140</v>
      </c>
      <c r="J235" t="s">
        <v>49</v>
      </c>
      <c r="K235" t="s">
        <v>49</v>
      </c>
      <c r="L235" t="s">
        <v>55</v>
      </c>
    </row>
    <row r="236" spans="1:12">
      <c r="A236" t="s">
        <v>52</v>
      </c>
      <c r="B236" t="s">
        <v>651</v>
      </c>
      <c r="C236" t="s">
        <v>50</v>
      </c>
      <c r="D236" t="s">
        <v>140</v>
      </c>
      <c r="E236">
        <v>1</v>
      </c>
      <c r="F236">
        <v>1.02</v>
      </c>
      <c r="J236" t="s">
        <v>49</v>
      </c>
      <c r="K236" t="s">
        <v>49</v>
      </c>
      <c r="L236" t="s">
        <v>156</v>
      </c>
    </row>
    <row r="237" spans="1:12">
      <c r="A237" t="s">
        <v>52</v>
      </c>
      <c r="B237" t="s">
        <v>650</v>
      </c>
      <c r="C237" t="s">
        <v>50</v>
      </c>
      <c r="D237" t="s">
        <v>140</v>
      </c>
      <c r="E237">
        <v>0.28999999999999998</v>
      </c>
      <c r="J237" t="s">
        <v>49</v>
      </c>
      <c r="K237" t="s">
        <v>49</v>
      </c>
      <c r="L237" t="s">
        <v>413</v>
      </c>
    </row>
    <row r="238" spans="1:12">
      <c r="A238" t="s">
        <v>52</v>
      </c>
      <c r="B238" t="s">
        <v>649</v>
      </c>
      <c r="C238" t="s">
        <v>50</v>
      </c>
      <c r="D238" t="s">
        <v>140</v>
      </c>
      <c r="E238">
        <v>7.0000000000000007E-2</v>
      </c>
      <c r="J238" t="s">
        <v>49</v>
      </c>
      <c r="K238" t="s">
        <v>49</v>
      </c>
      <c r="L238" t="s">
        <v>362</v>
      </c>
    </row>
    <row r="239" spans="1:12">
      <c r="A239" t="s">
        <v>52</v>
      </c>
      <c r="B239" t="s">
        <v>648</v>
      </c>
      <c r="C239" t="s">
        <v>50</v>
      </c>
      <c r="D239" t="s">
        <v>140</v>
      </c>
      <c r="E239">
        <v>1</v>
      </c>
      <c r="F239">
        <v>1.9</v>
      </c>
      <c r="J239" t="s">
        <v>49</v>
      </c>
      <c r="K239" t="s">
        <v>49</v>
      </c>
      <c r="L239" t="s">
        <v>174</v>
      </c>
    </row>
    <row r="240" spans="1:12">
      <c r="A240" t="s">
        <v>52</v>
      </c>
      <c r="B240" t="s">
        <v>647</v>
      </c>
      <c r="C240" t="s">
        <v>50</v>
      </c>
      <c r="D240" t="s">
        <v>140</v>
      </c>
      <c r="J240" t="s">
        <v>49</v>
      </c>
      <c r="K240" t="s">
        <v>49</v>
      </c>
      <c r="L240" t="s">
        <v>362</v>
      </c>
    </row>
    <row r="241" spans="1:12">
      <c r="A241" t="s">
        <v>52</v>
      </c>
      <c r="B241" t="s">
        <v>646</v>
      </c>
      <c r="C241" t="s">
        <v>50</v>
      </c>
      <c r="D241" t="s">
        <v>140</v>
      </c>
      <c r="J241" t="s">
        <v>49</v>
      </c>
      <c r="K241" t="s">
        <v>49</v>
      </c>
      <c r="L241" t="s">
        <v>645</v>
      </c>
    </row>
    <row r="242" spans="1:12">
      <c r="A242" t="s">
        <v>52</v>
      </c>
      <c r="B242" t="s">
        <v>644</v>
      </c>
      <c r="C242" t="s">
        <v>50</v>
      </c>
      <c r="D242" t="s">
        <v>140</v>
      </c>
      <c r="E242">
        <v>1</v>
      </c>
      <c r="F242">
        <v>0.95</v>
      </c>
      <c r="J242" t="s">
        <v>49</v>
      </c>
      <c r="K242" t="s">
        <v>49</v>
      </c>
      <c r="L242" t="s">
        <v>475</v>
      </c>
    </row>
    <row r="243" spans="1:12">
      <c r="A243" t="s">
        <v>52</v>
      </c>
      <c r="B243" t="s">
        <v>643</v>
      </c>
      <c r="C243" t="s">
        <v>50</v>
      </c>
      <c r="D243" t="s">
        <v>140</v>
      </c>
      <c r="E243">
        <v>1</v>
      </c>
      <c r="F243">
        <v>0.57999999999999996</v>
      </c>
      <c r="J243" t="s">
        <v>49</v>
      </c>
      <c r="K243" t="s">
        <v>49</v>
      </c>
      <c r="L243" t="s">
        <v>156</v>
      </c>
    </row>
    <row r="244" spans="1:12">
      <c r="A244" t="s">
        <v>52</v>
      </c>
      <c r="B244" t="s">
        <v>642</v>
      </c>
      <c r="C244" t="s">
        <v>50</v>
      </c>
      <c r="D244" t="s">
        <v>140</v>
      </c>
      <c r="E244">
        <v>0.14000000000000001</v>
      </c>
      <c r="F244">
        <v>4.82</v>
      </c>
      <c r="J244" t="s">
        <v>49</v>
      </c>
      <c r="K244" t="s">
        <v>49</v>
      </c>
      <c r="L244" t="s">
        <v>369</v>
      </c>
    </row>
    <row r="245" spans="1:12">
      <c r="A245" t="s">
        <v>52</v>
      </c>
      <c r="B245" t="s">
        <v>641</v>
      </c>
      <c r="C245" t="s">
        <v>50</v>
      </c>
      <c r="D245" t="s">
        <v>140</v>
      </c>
      <c r="E245">
        <v>1</v>
      </c>
      <c r="F245">
        <v>0.66</v>
      </c>
      <c r="J245" t="s">
        <v>49</v>
      </c>
      <c r="K245" t="s">
        <v>49</v>
      </c>
      <c r="L245" t="s">
        <v>437</v>
      </c>
    </row>
    <row r="246" spans="1:12">
      <c r="A246" t="s">
        <v>52</v>
      </c>
      <c r="B246" t="s">
        <v>640</v>
      </c>
      <c r="C246" t="s">
        <v>50</v>
      </c>
      <c r="D246" t="s">
        <v>140</v>
      </c>
      <c r="E246">
        <v>1</v>
      </c>
      <c r="F246">
        <v>0.61</v>
      </c>
      <c r="J246" t="s">
        <v>49</v>
      </c>
      <c r="K246" t="s">
        <v>49</v>
      </c>
      <c r="L246" t="s">
        <v>139</v>
      </c>
    </row>
    <row r="247" spans="1:12">
      <c r="A247" t="s">
        <v>52</v>
      </c>
      <c r="B247" t="s">
        <v>639</v>
      </c>
      <c r="C247" t="s">
        <v>50</v>
      </c>
      <c r="D247" t="s">
        <v>140</v>
      </c>
      <c r="J247" t="s">
        <v>49</v>
      </c>
      <c r="K247" t="s">
        <v>49</v>
      </c>
      <c r="L247" t="s">
        <v>563</v>
      </c>
    </row>
    <row r="248" spans="1:12">
      <c r="A248" t="s">
        <v>52</v>
      </c>
      <c r="B248" t="s">
        <v>638</v>
      </c>
      <c r="C248" t="s">
        <v>50</v>
      </c>
      <c r="D248" t="s">
        <v>140</v>
      </c>
      <c r="E248">
        <v>1</v>
      </c>
      <c r="F248">
        <v>0.17</v>
      </c>
      <c r="J248" t="s">
        <v>49</v>
      </c>
      <c r="K248" t="s">
        <v>49</v>
      </c>
      <c r="L248" t="s">
        <v>637</v>
      </c>
    </row>
    <row r="249" spans="1:12">
      <c r="A249" t="s">
        <v>52</v>
      </c>
      <c r="B249" t="s">
        <v>636</v>
      </c>
      <c r="C249" t="s">
        <v>50</v>
      </c>
      <c r="D249" t="s">
        <v>140</v>
      </c>
      <c r="E249">
        <v>1</v>
      </c>
      <c r="F249">
        <v>1.71</v>
      </c>
      <c r="J249" t="s">
        <v>49</v>
      </c>
      <c r="K249" t="s">
        <v>49</v>
      </c>
      <c r="L249" t="s">
        <v>67</v>
      </c>
    </row>
    <row r="250" spans="1:12">
      <c r="A250" t="s">
        <v>52</v>
      </c>
      <c r="B250" t="s">
        <v>635</v>
      </c>
      <c r="C250" t="s">
        <v>50</v>
      </c>
      <c r="D250" t="s">
        <v>140</v>
      </c>
      <c r="E250">
        <v>1</v>
      </c>
      <c r="F250">
        <v>0.73</v>
      </c>
      <c r="J250" t="s">
        <v>49</v>
      </c>
      <c r="K250" t="s">
        <v>49</v>
      </c>
      <c r="L250" t="s">
        <v>634</v>
      </c>
    </row>
    <row r="251" spans="1:12">
      <c r="A251" t="s">
        <v>52</v>
      </c>
      <c r="B251" t="s">
        <v>633</v>
      </c>
      <c r="C251" t="s">
        <v>50</v>
      </c>
      <c r="D251" t="s">
        <v>140</v>
      </c>
      <c r="E251">
        <v>1</v>
      </c>
      <c r="F251">
        <v>0.99</v>
      </c>
      <c r="J251" t="s">
        <v>49</v>
      </c>
      <c r="K251" t="s">
        <v>49</v>
      </c>
      <c r="L251" t="s">
        <v>67</v>
      </c>
    </row>
    <row r="252" spans="1:12">
      <c r="A252" t="s">
        <v>52</v>
      </c>
      <c r="B252" t="s">
        <v>632</v>
      </c>
      <c r="C252" t="s">
        <v>50</v>
      </c>
      <c r="D252" t="s">
        <v>140</v>
      </c>
      <c r="E252">
        <v>1</v>
      </c>
      <c r="F252">
        <v>0.42</v>
      </c>
      <c r="J252" t="s">
        <v>49</v>
      </c>
      <c r="K252" t="s">
        <v>49</v>
      </c>
      <c r="L252" t="s">
        <v>404</v>
      </c>
    </row>
    <row r="253" spans="1:12">
      <c r="A253" t="s">
        <v>52</v>
      </c>
      <c r="B253" t="s">
        <v>631</v>
      </c>
      <c r="C253" t="s">
        <v>50</v>
      </c>
      <c r="D253" t="s">
        <v>140</v>
      </c>
      <c r="E253">
        <v>1</v>
      </c>
      <c r="F253">
        <v>1.61</v>
      </c>
      <c r="J253" t="s">
        <v>49</v>
      </c>
      <c r="K253" t="s">
        <v>49</v>
      </c>
      <c r="L253" t="s">
        <v>630</v>
      </c>
    </row>
    <row r="254" spans="1:12">
      <c r="A254" t="s">
        <v>52</v>
      </c>
      <c r="B254" t="s">
        <v>629</v>
      </c>
      <c r="C254" t="s">
        <v>50</v>
      </c>
      <c r="D254" t="s">
        <v>140</v>
      </c>
      <c r="E254">
        <v>1</v>
      </c>
      <c r="F254">
        <v>1</v>
      </c>
      <c r="J254" t="s">
        <v>49</v>
      </c>
      <c r="K254" t="s">
        <v>49</v>
      </c>
      <c r="L254" t="s">
        <v>628</v>
      </c>
    </row>
    <row r="255" spans="1:12">
      <c r="A255" t="s">
        <v>52</v>
      </c>
      <c r="B255" t="s">
        <v>627</v>
      </c>
      <c r="C255" t="s">
        <v>50</v>
      </c>
      <c r="D255" t="s">
        <v>140</v>
      </c>
      <c r="E255">
        <v>1</v>
      </c>
      <c r="F255">
        <v>0.2</v>
      </c>
      <c r="J255" t="s">
        <v>49</v>
      </c>
      <c r="K255" t="s">
        <v>49</v>
      </c>
      <c r="L255" t="s">
        <v>475</v>
      </c>
    </row>
    <row r="256" spans="1:12">
      <c r="A256" t="s">
        <v>52</v>
      </c>
      <c r="B256" t="s">
        <v>626</v>
      </c>
      <c r="C256" t="s">
        <v>50</v>
      </c>
      <c r="D256" t="s">
        <v>140</v>
      </c>
      <c r="E256">
        <v>7.0000000000000007E-2</v>
      </c>
      <c r="J256" t="s">
        <v>49</v>
      </c>
      <c r="K256" t="s">
        <v>49</v>
      </c>
      <c r="L256" t="s">
        <v>362</v>
      </c>
    </row>
    <row r="257" spans="1:12">
      <c r="A257" t="s">
        <v>52</v>
      </c>
      <c r="B257" t="s">
        <v>625</v>
      </c>
      <c r="C257" t="s">
        <v>50</v>
      </c>
      <c r="D257" t="s">
        <v>140</v>
      </c>
      <c r="E257">
        <v>1</v>
      </c>
      <c r="F257">
        <v>0.3</v>
      </c>
      <c r="J257" t="s">
        <v>49</v>
      </c>
      <c r="K257" t="s">
        <v>49</v>
      </c>
      <c r="L257" t="s">
        <v>475</v>
      </c>
    </row>
    <row r="258" spans="1:12">
      <c r="A258" t="s">
        <v>52</v>
      </c>
      <c r="B258" t="s">
        <v>624</v>
      </c>
      <c r="C258" t="s">
        <v>50</v>
      </c>
      <c r="D258" t="s">
        <v>140</v>
      </c>
      <c r="E258">
        <v>1</v>
      </c>
      <c r="F258">
        <v>0.59</v>
      </c>
      <c r="J258" t="s">
        <v>49</v>
      </c>
      <c r="K258" t="s">
        <v>49</v>
      </c>
      <c r="L258" t="s">
        <v>623</v>
      </c>
    </row>
    <row r="259" spans="1:12">
      <c r="A259" t="s">
        <v>52</v>
      </c>
      <c r="B259" t="s">
        <v>622</v>
      </c>
      <c r="C259" t="s">
        <v>50</v>
      </c>
      <c r="D259" t="s">
        <v>140</v>
      </c>
      <c r="J259" t="s">
        <v>49</v>
      </c>
      <c r="K259" t="s">
        <v>49</v>
      </c>
      <c r="L259" t="s">
        <v>101</v>
      </c>
    </row>
    <row r="260" spans="1:12">
      <c r="A260" t="s">
        <v>52</v>
      </c>
      <c r="B260" t="s">
        <v>621</v>
      </c>
      <c r="C260" t="s">
        <v>50</v>
      </c>
      <c r="D260" t="s">
        <v>140</v>
      </c>
      <c r="J260" t="s">
        <v>49</v>
      </c>
      <c r="K260" t="s">
        <v>49</v>
      </c>
      <c r="L260" t="s">
        <v>60</v>
      </c>
    </row>
    <row r="261" spans="1:12">
      <c r="A261" t="s">
        <v>52</v>
      </c>
      <c r="B261" t="s">
        <v>620</v>
      </c>
      <c r="C261" t="s">
        <v>50</v>
      </c>
      <c r="D261" t="s">
        <v>140</v>
      </c>
      <c r="J261" t="s">
        <v>49</v>
      </c>
      <c r="K261" t="s">
        <v>49</v>
      </c>
      <c r="L261" t="s">
        <v>60</v>
      </c>
    </row>
    <row r="262" spans="1:12">
      <c r="A262" t="s">
        <v>52</v>
      </c>
      <c r="B262" t="s">
        <v>619</v>
      </c>
      <c r="C262" t="s">
        <v>50</v>
      </c>
      <c r="D262" t="s">
        <v>140</v>
      </c>
      <c r="E262">
        <v>1</v>
      </c>
      <c r="F262">
        <v>0.62</v>
      </c>
      <c r="J262" t="s">
        <v>49</v>
      </c>
      <c r="K262" t="s">
        <v>49</v>
      </c>
      <c r="L262" t="s">
        <v>139</v>
      </c>
    </row>
    <row r="263" spans="1:12">
      <c r="A263" t="s">
        <v>52</v>
      </c>
      <c r="B263" t="s">
        <v>618</v>
      </c>
      <c r="C263" t="s">
        <v>50</v>
      </c>
      <c r="D263" t="s">
        <v>140</v>
      </c>
      <c r="E263">
        <v>0.97</v>
      </c>
      <c r="F263">
        <v>0.53</v>
      </c>
      <c r="J263" t="s">
        <v>49</v>
      </c>
      <c r="K263" t="s">
        <v>49</v>
      </c>
      <c r="L263" t="s">
        <v>591</v>
      </c>
    </row>
    <row r="264" spans="1:12">
      <c r="A264" t="s">
        <v>52</v>
      </c>
      <c r="B264" t="s">
        <v>617</v>
      </c>
      <c r="C264" t="s">
        <v>50</v>
      </c>
      <c r="D264" t="s">
        <v>140</v>
      </c>
      <c r="E264">
        <v>1</v>
      </c>
      <c r="F264">
        <v>1</v>
      </c>
      <c r="J264" t="s">
        <v>49</v>
      </c>
      <c r="K264" t="s">
        <v>49</v>
      </c>
      <c r="L264" t="s">
        <v>67</v>
      </c>
    </row>
    <row r="265" spans="1:12">
      <c r="A265" t="s">
        <v>52</v>
      </c>
      <c r="B265" t="s">
        <v>616</v>
      </c>
      <c r="C265" t="s">
        <v>50</v>
      </c>
      <c r="D265" t="s">
        <v>140</v>
      </c>
      <c r="E265">
        <v>1</v>
      </c>
      <c r="F265">
        <v>1.41</v>
      </c>
      <c r="J265" t="s">
        <v>49</v>
      </c>
      <c r="K265" t="s">
        <v>49</v>
      </c>
      <c r="L265" t="s">
        <v>67</v>
      </c>
    </row>
    <row r="266" spans="1:12">
      <c r="A266" t="s">
        <v>52</v>
      </c>
      <c r="B266" t="s">
        <v>615</v>
      </c>
      <c r="C266" t="s">
        <v>50</v>
      </c>
      <c r="D266" t="s">
        <v>140</v>
      </c>
      <c r="E266">
        <v>1</v>
      </c>
      <c r="F266">
        <v>1.21</v>
      </c>
      <c r="J266" t="s">
        <v>49</v>
      </c>
      <c r="K266" t="s">
        <v>49</v>
      </c>
      <c r="L266" t="s">
        <v>151</v>
      </c>
    </row>
    <row r="267" spans="1:12">
      <c r="A267" t="s">
        <v>52</v>
      </c>
      <c r="B267" t="s">
        <v>614</v>
      </c>
      <c r="C267" t="s">
        <v>50</v>
      </c>
      <c r="D267" t="s">
        <v>140</v>
      </c>
      <c r="J267" t="s">
        <v>49</v>
      </c>
      <c r="K267" t="s">
        <v>49</v>
      </c>
      <c r="L267" t="s">
        <v>65</v>
      </c>
    </row>
    <row r="268" spans="1:12">
      <c r="A268" t="s">
        <v>52</v>
      </c>
      <c r="B268" t="s">
        <v>613</v>
      </c>
      <c r="C268" t="s">
        <v>50</v>
      </c>
      <c r="D268" t="s">
        <v>140</v>
      </c>
      <c r="J268" t="s">
        <v>49</v>
      </c>
      <c r="K268" t="s">
        <v>49</v>
      </c>
      <c r="L268" t="s">
        <v>612</v>
      </c>
    </row>
    <row r="269" spans="1:12">
      <c r="A269" t="s">
        <v>52</v>
      </c>
      <c r="B269" t="s">
        <v>611</v>
      </c>
      <c r="C269" t="s">
        <v>50</v>
      </c>
      <c r="D269" t="s">
        <v>140</v>
      </c>
      <c r="E269">
        <v>1</v>
      </c>
      <c r="F269">
        <v>0.43</v>
      </c>
      <c r="J269" t="s">
        <v>49</v>
      </c>
      <c r="K269" t="s">
        <v>49</v>
      </c>
      <c r="L269" t="s">
        <v>373</v>
      </c>
    </row>
    <row r="270" spans="1:12">
      <c r="A270" t="s">
        <v>52</v>
      </c>
      <c r="B270" t="s">
        <v>610</v>
      </c>
      <c r="C270" t="s">
        <v>50</v>
      </c>
      <c r="D270" t="s">
        <v>140</v>
      </c>
      <c r="E270">
        <v>1</v>
      </c>
      <c r="F270">
        <v>0.3</v>
      </c>
      <c r="J270" t="s">
        <v>49</v>
      </c>
      <c r="K270" t="s">
        <v>49</v>
      </c>
      <c r="L270" t="s">
        <v>574</v>
      </c>
    </row>
    <row r="271" spans="1:12">
      <c r="A271" t="s">
        <v>52</v>
      </c>
      <c r="B271" t="s">
        <v>609</v>
      </c>
      <c r="C271" t="s">
        <v>50</v>
      </c>
      <c r="D271" t="s">
        <v>140</v>
      </c>
      <c r="E271">
        <v>0</v>
      </c>
      <c r="J271" t="s">
        <v>49</v>
      </c>
      <c r="K271" t="s">
        <v>49</v>
      </c>
      <c r="L271" t="s">
        <v>479</v>
      </c>
    </row>
    <row r="272" spans="1:12">
      <c r="A272" t="s">
        <v>52</v>
      </c>
      <c r="B272" t="s">
        <v>608</v>
      </c>
      <c r="C272" t="s">
        <v>50</v>
      </c>
      <c r="D272" t="s">
        <v>140</v>
      </c>
      <c r="E272">
        <v>1</v>
      </c>
      <c r="F272">
        <v>0.26</v>
      </c>
      <c r="J272" t="s">
        <v>49</v>
      </c>
      <c r="K272" t="s">
        <v>49</v>
      </c>
      <c r="L272" t="s">
        <v>579</v>
      </c>
    </row>
    <row r="273" spans="1:12">
      <c r="A273" t="s">
        <v>52</v>
      </c>
      <c r="B273" t="s">
        <v>607</v>
      </c>
      <c r="C273" t="s">
        <v>50</v>
      </c>
      <c r="D273" t="s">
        <v>140</v>
      </c>
      <c r="E273">
        <v>1</v>
      </c>
      <c r="F273">
        <v>1.1599999999999999</v>
      </c>
      <c r="J273" t="s">
        <v>49</v>
      </c>
      <c r="K273" t="s">
        <v>49</v>
      </c>
      <c r="L273" t="s">
        <v>475</v>
      </c>
    </row>
    <row r="274" spans="1:12">
      <c r="A274" t="s">
        <v>52</v>
      </c>
      <c r="B274" t="s">
        <v>606</v>
      </c>
      <c r="C274" t="s">
        <v>50</v>
      </c>
      <c r="D274" t="s">
        <v>140</v>
      </c>
      <c r="E274">
        <v>1</v>
      </c>
      <c r="F274">
        <v>0.65</v>
      </c>
      <c r="J274" t="s">
        <v>49</v>
      </c>
      <c r="K274" t="s">
        <v>49</v>
      </c>
      <c r="L274" t="s">
        <v>373</v>
      </c>
    </row>
    <row r="275" spans="1:12">
      <c r="A275" t="s">
        <v>52</v>
      </c>
      <c r="B275" t="s">
        <v>605</v>
      </c>
      <c r="C275" t="s">
        <v>50</v>
      </c>
      <c r="D275" t="s">
        <v>140</v>
      </c>
      <c r="E275">
        <v>1</v>
      </c>
      <c r="F275">
        <v>1.04</v>
      </c>
      <c r="J275" t="s">
        <v>49</v>
      </c>
      <c r="K275" t="s">
        <v>49</v>
      </c>
      <c r="L275" t="s">
        <v>404</v>
      </c>
    </row>
    <row r="276" spans="1:12">
      <c r="A276" t="s">
        <v>52</v>
      </c>
      <c r="B276" t="s">
        <v>604</v>
      </c>
      <c r="C276" t="s">
        <v>50</v>
      </c>
      <c r="D276" t="s">
        <v>140</v>
      </c>
      <c r="E276">
        <v>0.14000000000000001</v>
      </c>
      <c r="J276" t="s">
        <v>49</v>
      </c>
      <c r="K276" t="s">
        <v>49</v>
      </c>
      <c r="L276" t="s">
        <v>603</v>
      </c>
    </row>
    <row r="277" spans="1:12">
      <c r="A277" t="s">
        <v>52</v>
      </c>
      <c r="B277" t="s">
        <v>602</v>
      </c>
      <c r="C277" t="s">
        <v>50</v>
      </c>
      <c r="D277" t="s">
        <v>140</v>
      </c>
      <c r="E277">
        <v>1</v>
      </c>
      <c r="F277">
        <v>1.37</v>
      </c>
      <c r="J277" t="s">
        <v>49</v>
      </c>
      <c r="K277" t="s">
        <v>49</v>
      </c>
      <c r="L277" t="s">
        <v>174</v>
      </c>
    </row>
    <row r="278" spans="1:12">
      <c r="A278" t="s">
        <v>52</v>
      </c>
      <c r="B278" t="s">
        <v>601</v>
      </c>
      <c r="C278" t="s">
        <v>50</v>
      </c>
      <c r="D278" t="s">
        <v>140</v>
      </c>
      <c r="E278">
        <v>1</v>
      </c>
      <c r="F278">
        <v>0.23</v>
      </c>
      <c r="J278" t="s">
        <v>49</v>
      </c>
      <c r="K278" t="s">
        <v>49</v>
      </c>
      <c r="L278" t="s">
        <v>600</v>
      </c>
    </row>
    <row r="279" spans="1:12">
      <c r="A279" t="s">
        <v>52</v>
      </c>
      <c r="B279" t="s">
        <v>599</v>
      </c>
      <c r="C279" t="s">
        <v>50</v>
      </c>
      <c r="D279" t="s">
        <v>140</v>
      </c>
      <c r="J279" t="s">
        <v>49</v>
      </c>
      <c r="K279" t="s">
        <v>49</v>
      </c>
      <c r="L279" t="s">
        <v>101</v>
      </c>
    </row>
    <row r="280" spans="1:12">
      <c r="A280" t="s">
        <v>52</v>
      </c>
      <c r="B280" t="s">
        <v>598</v>
      </c>
      <c r="C280" t="s">
        <v>50</v>
      </c>
      <c r="D280" t="s">
        <v>140</v>
      </c>
      <c r="J280" t="s">
        <v>49</v>
      </c>
      <c r="K280" t="s">
        <v>49</v>
      </c>
      <c r="L280" t="s">
        <v>60</v>
      </c>
    </row>
    <row r="281" spans="1:12">
      <c r="A281" t="s">
        <v>52</v>
      </c>
      <c r="B281" t="s">
        <v>597</v>
      </c>
      <c r="C281" t="s">
        <v>50</v>
      </c>
      <c r="D281" t="s">
        <v>140</v>
      </c>
      <c r="E281">
        <v>1</v>
      </c>
      <c r="F281">
        <v>1.19</v>
      </c>
      <c r="J281" t="s">
        <v>49</v>
      </c>
      <c r="K281" t="s">
        <v>49</v>
      </c>
      <c r="L281" t="s">
        <v>67</v>
      </c>
    </row>
    <row r="282" spans="1:12">
      <c r="A282" t="s">
        <v>52</v>
      </c>
      <c r="B282" t="s">
        <v>596</v>
      </c>
      <c r="C282" t="s">
        <v>50</v>
      </c>
      <c r="D282" t="s">
        <v>140</v>
      </c>
      <c r="E282">
        <v>7.0000000000000007E-2</v>
      </c>
      <c r="J282" t="s">
        <v>49</v>
      </c>
      <c r="K282" t="s">
        <v>49</v>
      </c>
      <c r="L282" t="s">
        <v>137</v>
      </c>
    </row>
    <row r="283" spans="1:12">
      <c r="A283" t="s">
        <v>52</v>
      </c>
      <c r="B283" t="s">
        <v>595</v>
      </c>
      <c r="C283" t="s">
        <v>50</v>
      </c>
      <c r="D283" t="s">
        <v>140</v>
      </c>
      <c r="J283" t="s">
        <v>49</v>
      </c>
      <c r="K283" t="s">
        <v>49</v>
      </c>
      <c r="L283" t="s">
        <v>65</v>
      </c>
    </row>
    <row r="284" spans="1:12">
      <c r="A284" t="s">
        <v>52</v>
      </c>
      <c r="B284" t="s">
        <v>594</v>
      </c>
      <c r="C284" t="s">
        <v>50</v>
      </c>
      <c r="D284" t="s">
        <v>140</v>
      </c>
      <c r="J284" t="s">
        <v>49</v>
      </c>
      <c r="K284" t="s">
        <v>49</v>
      </c>
      <c r="L284" t="s">
        <v>83</v>
      </c>
    </row>
    <row r="285" spans="1:12">
      <c r="A285" t="s">
        <v>52</v>
      </c>
      <c r="B285" t="s">
        <v>593</v>
      </c>
      <c r="C285" t="s">
        <v>50</v>
      </c>
      <c r="D285" t="s">
        <v>140</v>
      </c>
      <c r="J285" t="s">
        <v>49</v>
      </c>
      <c r="K285" t="s">
        <v>49</v>
      </c>
      <c r="L285" t="s">
        <v>149</v>
      </c>
    </row>
    <row r="286" spans="1:12">
      <c r="A286" t="s">
        <v>52</v>
      </c>
      <c r="B286" t="s">
        <v>592</v>
      </c>
      <c r="C286" t="s">
        <v>50</v>
      </c>
      <c r="D286" t="s">
        <v>140</v>
      </c>
      <c r="E286">
        <v>0.86</v>
      </c>
      <c r="F286">
        <v>0.02</v>
      </c>
      <c r="J286" t="s">
        <v>49</v>
      </c>
      <c r="K286" t="s">
        <v>49</v>
      </c>
      <c r="L286" t="s">
        <v>591</v>
      </c>
    </row>
    <row r="287" spans="1:12">
      <c r="A287" t="s">
        <v>52</v>
      </c>
      <c r="B287" t="s">
        <v>590</v>
      </c>
      <c r="C287" t="s">
        <v>50</v>
      </c>
      <c r="D287" t="s">
        <v>140</v>
      </c>
      <c r="E287">
        <v>1</v>
      </c>
      <c r="F287">
        <v>0.96</v>
      </c>
      <c r="J287" t="s">
        <v>49</v>
      </c>
      <c r="K287" t="s">
        <v>49</v>
      </c>
      <c r="L287" t="s">
        <v>67</v>
      </c>
    </row>
    <row r="288" spans="1:12">
      <c r="A288" t="s">
        <v>52</v>
      </c>
      <c r="B288" t="s">
        <v>589</v>
      </c>
      <c r="C288" t="s">
        <v>50</v>
      </c>
      <c r="D288" t="s">
        <v>140</v>
      </c>
      <c r="E288">
        <v>1</v>
      </c>
      <c r="F288">
        <v>1.06</v>
      </c>
      <c r="J288" t="s">
        <v>49</v>
      </c>
      <c r="K288" t="s">
        <v>49</v>
      </c>
      <c r="L288" t="s">
        <v>588</v>
      </c>
    </row>
    <row r="289" spans="1:12">
      <c r="A289" t="s">
        <v>52</v>
      </c>
      <c r="B289" t="s">
        <v>587</v>
      </c>
      <c r="C289" t="s">
        <v>50</v>
      </c>
      <c r="D289" t="s">
        <v>140</v>
      </c>
      <c r="J289" t="s">
        <v>49</v>
      </c>
      <c r="K289" t="s">
        <v>49</v>
      </c>
      <c r="L289" t="s">
        <v>114</v>
      </c>
    </row>
    <row r="290" spans="1:12">
      <c r="A290" t="s">
        <v>52</v>
      </c>
      <c r="B290" t="s">
        <v>586</v>
      </c>
      <c r="C290" t="s">
        <v>50</v>
      </c>
      <c r="D290" t="s">
        <v>140</v>
      </c>
      <c r="E290">
        <v>0.97</v>
      </c>
      <c r="F290">
        <v>0.3</v>
      </c>
      <c r="J290" t="s">
        <v>49</v>
      </c>
      <c r="K290" t="s">
        <v>49</v>
      </c>
      <c r="L290" t="s">
        <v>513</v>
      </c>
    </row>
    <row r="291" spans="1:12">
      <c r="A291" t="s">
        <v>52</v>
      </c>
      <c r="B291" t="s">
        <v>585</v>
      </c>
      <c r="C291" t="s">
        <v>50</v>
      </c>
      <c r="D291" t="s">
        <v>140</v>
      </c>
      <c r="E291">
        <v>1</v>
      </c>
      <c r="F291">
        <v>0.95</v>
      </c>
      <c r="J291" t="s">
        <v>49</v>
      </c>
      <c r="K291" t="s">
        <v>49</v>
      </c>
      <c r="L291" t="s">
        <v>584</v>
      </c>
    </row>
    <row r="292" spans="1:12">
      <c r="A292" t="s">
        <v>52</v>
      </c>
      <c r="B292" t="s">
        <v>583</v>
      </c>
      <c r="C292" t="s">
        <v>50</v>
      </c>
      <c r="D292" t="s">
        <v>140</v>
      </c>
      <c r="E292">
        <v>1</v>
      </c>
      <c r="F292">
        <v>1.86</v>
      </c>
      <c r="J292" t="s">
        <v>49</v>
      </c>
      <c r="K292" t="s">
        <v>49</v>
      </c>
      <c r="L292" t="s">
        <v>67</v>
      </c>
    </row>
    <row r="293" spans="1:12">
      <c r="A293" t="s">
        <v>52</v>
      </c>
      <c r="B293" t="s">
        <v>582</v>
      </c>
      <c r="C293" t="s">
        <v>50</v>
      </c>
      <c r="D293" t="s">
        <v>140</v>
      </c>
      <c r="E293">
        <v>1</v>
      </c>
      <c r="F293">
        <v>2.1800000000000002</v>
      </c>
      <c r="J293" t="s">
        <v>49</v>
      </c>
      <c r="K293" t="s">
        <v>49</v>
      </c>
      <c r="L293" t="s">
        <v>174</v>
      </c>
    </row>
    <row r="294" spans="1:12">
      <c r="A294" t="s">
        <v>52</v>
      </c>
      <c r="B294" t="s">
        <v>581</v>
      </c>
      <c r="C294" t="s">
        <v>50</v>
      </c>
      <c r="D294" t="s">
        <v>140</v>
      </c>
      <c r="E294">
        <v>1</v>
      </c>
      <c r="F294">
        <v>0.73</v>
      </c>
      <c r="J294" t="s">
        <v>49</v>
      </c>
      <c r="K294" t="s">
        <v>49</v>
      </c>
      <c r="L294" t="s">
        <v>337</v>
      </c>
    </row>
    <row r="295" spans="1:12">
      <c r="A295" t="s">
        <v>52</v>
      </c>
      <c r="B295" t="s">
        <v>580</v>
      </c>
      <c r="C295" t="s">
        <v>50</v>
      </c>
      <c r="D295" t="s">
        <v>140</v>
      </c>
      <c r="E295">
        <v>1</v>
      </c>
      <c r="F295">
        <v>0.39</v>
      </c>
      <c r="J295" t="s">
        <v>49</v>
      </c>
      <c r="K295" t="s">
        <v>49</v>
      </c>
      <c r="L295" t="s">
        <v>579</v>
      </c>
    </row>
    <row r="296" spans="1:12">
      <c r="A296" t="s">
        <v>52</v>
      </c>
      <c r="B296" t="s">
        <v>578</v>
      </c>
      <c r="C296" t="s">
        <v>50</v>
      </c>
      <c r="D296" t="s">
        <v>140</v>
      </c>
      <c r="E296">
        <v>1</v>
      </c>
      <c r="F296">
        <v>1.21</v>
      </c>
      <c r="J296" t="s">
        <v>49</v>
      </c>
      <c r="K296" t="s">
        <v>49</v>
      </c>
      <c r="L296" t="s">
        <v>139</v>
      </c>
    </row>
    <row r="297" spans="1:12">
      <c r="A297" t="s">
        <v>52</v>
      </c>
      <c r="B297" t="s">
        <v>577</v>
      </c>
      <c r="C297" t="s">
        <v>50</v>
      </c>
      <c r="D297" t="s">
        <v>140</v>
      </c>
      <c r="E297">
        <v>1</v>
      </c>
      <c r="F297">
        <v>0.94</v>
      </c>
      <c r="J297" t="s">
        <v>49</v>
      </c>
      <c r="K297" t="s">
        <v>49</v>
      </c>
      <c r="L297" t="s">
        <v>151</v>
      </c>
    </row>
    <row r="298" spans="1:12">
      <c r="A298" t="s">
        <v>52</v>
      </c>
      <c r="B298" t="s">
        <v>576</v>
      </c>
      <c r="C298" t="s">
        <v>50</v>
      </c>
      <c r="D298" t="s">
        <v>140</v>
      </c>
      <c r="E298">
        <v>1</v>
      </c>
      <c r="F298">
        <v>0.97</v>
      </c>
      <c r="J298" t="s">
        <v>49</v>
      </c>
      <c r="K298" t="s">
        <v>49</v>
      </c>
      <c r="L298" t="s">
        <v>67</v>
      </c>
    </row>
    <row r="299" spans="1:12">
      <c r="A299" t="s">
        <v>52</v>
      </c>
      <c r="B299" t="s">
        <v>575</v>
      </c>
      <c r="C299" t="s">
        <v>50</v>
      </c>
      <c r="D299" t="s">
        <v>140</v>
      </c>
      <c r="E299">
        <v>1</v>
      </c>
      <c r="F299">
        <v>0.46</v>
      </c>
      <c r="J299" t="s">
        <v>49</v>
      </c>
      <c r="K299" t="s">
        <v>49</v>
      </c>
      <c r="L299" t="s">
        <v>574</v>
      </c>
    </row>
    <row r="300" spans="1:12">
      <c r="A300" t="s">
        <v>52</v>
      </c>
      <c r="B300" t="s">
        <v>573</v>
      </c>
      <c r="C300" t="s">
        <v>50</v>
      </c>
      <c r="D300" t="s">
        <v>140</v>
      </c>
      <c r="E300">
        <v>1</v>
      </c>
      <c r="F300">
        <v>1.56</v>
      </c>
      <c r="J300" t="s">
        <v>49</v>
      </c>
      <c r="K300" t="s">
        <v>49</v>
      </c>
      <c r="L300" t="s">
        <v>151</v>
      </c>
    </row>
    <row r="301" spans="1:12">
      <c r="A301" t="s">
        <v>52</v>
      </c>
      <c r="B301" t="s">
        <v>572</v>
      </c>
      <c r="C301" t="s">
        <v>50</v>
      </c>
      <c r="D301" t="s">
        <v>140</v>
      </c>
      <c r="E301">
        <v>1</v>
      </c>
      <c r="F301">
        <v>0.83</v>
      </c>
      <c r="J301" t="s">
        <v>49</v>
      </c>
      <c r="K301" t="s">
        <v>49</v>
      </c>
      <c r="L301" t="s">
        <v>67</v>
      </c>
    </row>
    <row r="302" spans="1:12">
      <c r="A302" t="s">
        <v>52</v>
      </c>
      <c r="B302" t="s">
        <v>571</v>
      </c>
      <c r="C302" t="s">
        <v>50</v>
      </c>
      <c r="D302" t="s">
        <v>140</v>
      </c>
      <c r="J302" t="s">
        <v>49</v>
      </c>
      <c r="K302" t="s">
        <v>49</v>
      </c>
      <c r="L302" t="s">
        <v>60</v>
      </c>
    </row>
    <row r="303" spans="1:12">
      <c r="A303" t="s">
        <v>52</v>
      </c>
      <c r="B303" t="s">
        <v>570</v>
      </c>
      <c r="C303" t="s">
        <v>50</v>
      </c>
      <c r="D303" t="s">
        <v>140</v>
      </c>
      <c r="J303" t="s">
        <v>49</v>
      </c>
      <c r="K303" t="s">
        <v>49</v>
      </c>
      <c r="L303" t="s">
        <v>77</v>
      </c>
    </row>
    <row r="304" spans="1:12">
      <c r="A304" t="s">
        <v>52</v>
      </c>
      <c r="B304" t="s">
        <v>569</v>
      </c>
      <c r="C304" t="s">
        <v>50</v>
      </c>
      <c r="D304" t="s">
        <v>140</v>
      </c>
      <c r="E304">
        <v>1</v>
      </c>
      <c r="F304">
        <v>0.59</v>
      </c>
      <c r="J304" t="s">
        <v>49</v>
      </c>
      <c r="K304" t="s">
        <v>49</v>
      </c>
      <c r="L304" t="s">
        <v>67</v>
      </c>
    </row>
    <row r="305" spans="1:12">
      <c r="A305" t="s">
        <v>52</v>
      </c>
      <c r="B305" t="s">
        <v>568</v>
      </c>
      <c r="C305" t="s">
        <v>50</v>
      </c>
      <c r="D305" t="s">
        <v>140</v>
      </c>
      <c r="J305" t="s">
        <v>49</v>
      </c>
      <c r="K305" t="s">
        <v>49</v>
      </c>
      <c r="L305" t="s">
        <v>83</v>
      </c>
    </row>
    <row r="306" spans="1:12">
      <c r="A306" t="s">
        <v>52</v>
      </c>
      <c r="B306" t="s">
        <v>567</v>
      </c>
      <c r="C306" t="s">
        <v>50</v>
      </c>
      <c r="D306" t="s">
        <v>140</v>
      </c>
      <c r="E306">
        <v>1</v>
      </c>
      <c r="F306">
        <v>0.78</v>
      </c>
      <c r="J306" t="s">
        <v>49</v>
      </c>
      <c r="K306" t="s">
        <v>49</v>
      </c>
      <c r="L306" t="s">
        <v>566</v>
      </c>
    </row>
    <row r="307" spans="1:12">
      <c r="A307" t="s">
        <v>52</v>
      </c>
      <c r="B307" t="s">
        <v>565</v>
      </c>
      <c r="C307" t="s">
        <v>50</v>
      </c>
      <c r="D307" t="s">
        <v>140</v>
      </c>
      <c r="E307">
        <v>1</v>
      </c>
      <c r="F307">
        <v>0.6</v>
      </c>
      <c r="J307" t="s">
        <v>49</v>
      </c>
      <c r="K307" t="s">
        <v>49</v>
      </c>
      <c r="L307" t="s">
        <v>522</v>
      </c>
    </row>
    <row r="308" spans="1:12">
      <c r="A308" t="s">
        <v>52</v>
      </c>
      <c r="B308" t="s">
        <v>564</v>
      </c>
      <c r="C308" t="s">
        <v>50</v>
      </c>
      <c r="D308" t="s">
        <v>140</v>
      </c>
      <c r="E308">
        <v>1</v>
      </c>
      <c r="F308">
        <v>0.31</v>
      </c>
      <c r="J308" t="s">
        <v>49</v>
      </c>
      <c r="K308" t="s">
        <v>49</v>
      </c>
      <c r="L308" t="s">
        <v>563</v>
      </c>
    </row>
    <row r="309" spans="1:12">
      <c r="A309" t="s">
        <v>52</v>
      </c>
      <c r="B309" t="s">
        <v>562</v>
      </c>
      <c r="C309" t="s">
        <v>50</v>
      </c>
      <c r="D309" t="s">
        <v>140</v>
      </c>
      <c r="E309">
        <v>1</v>
      </c>
      <c r="J309" t="s">
        <v>49</v>
      </c>
      <c r="K309" t="s">
        <v>49</v>
      </c>
      <c r="L309" t="s">
        <v>65</v>
      </c>
    </row>
    <row r="310" spans="1:12">
      <c r="A310" t="s">
        <v>52</v>
      </c>
      <c r="B310" t="s">
        <v>561</v>
      </c>
      <c r="C310" t="s">
        <v>50</v>
      </c>
      <c r="D310" t="s">
        <v>140</v>
      </c>
      <c r="J310" t="s">
        <v>49</v>
      </c>
      <c r="K310" t="s">
        <v>49</v>
      </c>
      <c r="L310" t="s">
        <v>112</v>
      </c>
    </row>
    <row r="311" spans="1:12">
      <c r="A311" t="s">
        <v>52</v>
      </c>
      <c r="B311" t="s">
        <v>560</v>
      </c>
      <c r="C311" t="s">
        <v>50</v>
      </c>
      <c r="D311" t="s">
        <v>140</v>
      </c>
      <c r="J311" t="s">
        <v>49</v>
      </c>
      <c r="K311" t="s">
        <v>49</v>
      </c>
      <c r="L311" t="s">
        <v>362</v>
      </c>
    </row>
    <row r="312" spans="1:12">
      <c r="A312" t="s">
        <v>52</v>
      </c>
      <c r="B312" t="s">
        <v>559</v>
      </c>
      <c r="C312" t="s">
        <v>50</v>
      </c>
      <c r="D312" t="s">
        <v>140</v>
      </c>
      <c r="E312">
        <v>0.98</v>
      </c>
      <c r="J312" t="s">
        <v>49</v>
      </c>
      <c r="K312" t="s">
        <v>49</v>
      </c>
      <c r="L312" t="s">
        <v>156</v>
      </c>
    </row>
    <row r="313" spans="1:12">
      <c r="A313" t="s">
        <v>52</v>
      </c>
      <c r="B313" t="s">
        <v>558</v>
      </c>
      <c r="C313" t="s">
        <v>50</v>
      </c>
      <c r="D313" t="s">
        <v>140</v>
      </c>
      <c r="E313">
        <v>1</v>
      </c>
      <c r="J313" t="s">
        <v>49</v>
      </c>
      <c r="K313" t="s">
        <v>49</v>
      </c>
      <c r="L313" t="s">
        <v>479</v>
      </c>
    </row>
    <row r="314" spans="1:12">
      <c r="A314" t="s">
        <v>52</v>
      </c>
      <c r="B314" t="s">
        <v>557</v>
      </c>
      <c r="C314" t="s">
        <v>50</v>
      </c>
      <c r="D314" t="s">
        <v>140</v>
      </c>
      <c r="E314">
        <v>1</v>
      </c>
      <c r="F314">
        <v>0.99</v>
      </c>
      <c r="J314" t="s">
        <v>49</v>
      </c>
      <c r="K314" t="s">
        <v>49</v>
      </c>
      <c r="L314" t="s">
        <v>156</v>
      </c>
    </row>
    <row r="315" spans="1:12">
      <c r="A315" t="s">
        <v>52</v>
      </c>
      <c r="B315" t="s">
        <v>556</v>
      </c>
      <c r="C315" t="s">
        <v>50</v>
      </c>
      <c r="D315" t="s">
        <v>140</v>
      </c>
      <c r="E315">
        <v>1</v>
      </c>
      <c r="F315">
        <v>0.4</v>
      </c>
      <c r="J315" t="s">
        <v>49</v>
      </c>
      <c r="K315" t="s">
        <v>49</v>
      </c>
      <c r="L315" t="s">
        <v>67</v>
      </c>
    </row>
    <row r="316" spans="1:12">
      <c r="A316" t="s">
        <v>52</v>
      </c>
      <c r="B316" t="s">
        <v>555</v>
      </c>
      <c r="C316" t="s">
        <v>50</v>
      </c>
      <c r="D316" t="s">
        <v>140</v>
      </c>
      <c r="J316" t="s">
        <v>49</v>
      </c>
      <c r="K316" t="s">
        <v>49</v>
      </c>
      <c r="L316" t="s">
        <v>55</v>
      </c>
    </row>
    <row r="317" spans="1:12">
      <c r="A317" t="s">
        <v>52</v>
      </c>
      <c r="B317" t="s">
        <v>554</v>
      </c>
      <c r="C317" t="s">
        <v>50</v>
      </c>
      <c r="D317" t="s">
        <v>140</v>
      </c>
      <c r="E317">
        <v>1</v>
      </c>
      <c r="F317">
        <v>0.9</v>
      </c>
      <c r="J317" t="s">
        <v>49</v>
      </c>
      <c r="K317" t="s">
        <v>49</v>
      </c>
      <c r="L317" t="s">
        <v>139</v>
      </c>
    </row>
    <row r="318" spans="1:12">
      <c r="A318" t="s">
        <v>52</v>
      </c>
      <c r="B318" t="s">
        <v>553</v>
      </c>
      <c r="C318" t="s">
        <v>50</v>
      </c>
      <c r="D318" t="s">
        <v>140</v>
      </c>
      <c r="E318">
        <v>1</v>
      </c>
      <c r="F318">
        <v>0.9</v>
      </c>
      <c r="J318" t="s">
        <v>49</v>
      </c>
      <c r="K318" t="s">
        <v>49</v>
      </c>
      <c r="L318" t="s">
        <v>156</v>
      </c>
    </row>
    <row r="319" spans="1:12">
      <c r="A319" t="s">
        <v>52</v>
      </c>
      <c r="B319" t="s">
        <v>552</v>
      </c>
      <c r="C319" t="s">
        <v>50</v>
      </c>
      <c r="D319" t="s">
        <v>140</v>
      </c>
      <c r="J319" t="s">
        <v>49</v>
      </c>
      <c r="K319" t="s">
        <v>49</v>
      </c>
      <c r="L319" t="s">
        <v>101</v>
      </c>
    </row>
    <row r="320" spans="1:12">
      <c r="A320" t="s">
        <v>52</v>
      </c>
      <c r="B320" t="s">
        <v>551</v>
      </c>
      <c r="C320" t="s">
        <v>50</v>
      </c>
      <c r="D320" t="s">
        <v>140</v>
      </c>
      <c r="E320">
        <v>1</v>
      </c>
      <c r="F320">
        <v>1.1599999999999999</v>
      </c>
      <c r="J320" t="s">
        <v>49</v>
      </c>
      <c r="K320" t="s">
        <v>49</v>
      </c>
      <c r="L320" t="s">
        <v>337</v>
      </c>
    </row>
    <row r="321" spans="1:12">
      <c r="A321" t="s">
        <v>52</v>
      </c>
      <c r="B321" t="s">
        <v>550</v>
      </c>
      <c r="C321" t="s">
        <v>50</v>
      </c>
      <c r="D321" t="s">
        <v>140</v>
      </c>
      <c r="E321">
        <v>1</v>
      </c>
      <c r="F321">
        <v>0.86</v>
      </c>
      <c r="J321" t="s">
        <v>49</v>
      </c>
      <c r="K321" t="s">
        <v>49</v>
      </c>
      <c r="L321" t="s">
        <v>531</v>
      </c>
    </row>
    <row r="322" spans="1:12">
      <c r="A322" t="s">
        <v>52</v>
      </c>
      <c r="B322" t="s">
        <v>549</v>
      </c>
      <c r="C322" t="s">
        <v>50</v>
      </c>
      <c r="D322" t="s">
        <v>140</v>
      </c>
      <c r="E322">
        <v>1</v>
      </c>
      <c r="F322">
        <v>0.45</v>
      </c>
      <c r="J322" t="s">
        <v>49</v>
      </c>
      <c r="K322" t="s">
        <v>49</v>
      </c>
      <c r="L322" t="s">
        <v>158</v>
      </c>
    </row>
    <row r="323" spans="1:12">
      <c r="A323" t="s">
        <v>52</v>
      </c>
      <c r="B323" t="s">
        <v>548</v>
      </c>
      <c r="C323" t="s">
        <v>50</v>
      </c>
      <c r="D323" t="s">
        <v>140</v>
      </c>
      <c r="E323">
        <v>1</v>
      </c>
      <c r="F323">
        <v>1.24</v>
      </c>
      <c r="J323" t="s">
        <v>49</v>
      </c>
      <c r="K323" t="s">
        <v>49</v>
      </c>
      <c r="L323" t="s">
        <v>279</v>
      </c>
    </row>
    <row r="324" spans="1:12">
      <c r="A324" t="s">
        <v>52</v>
      </c>
      <c r="B324" t="s">
        <v>547</v>
      </c>
      <c r="C324" t="s">
        <v>50</v>
      </c>
      <c r="D324" t="s">
        <v>140</v>
      </c>
      <c r="E324">
        <v>1</v>
      </c>
      <c r="F324">
        <v>1.02</v>
      </c>
      <c r="J324" t="s">
        <v>49</v>
      </c>
      <c r="K324" t="s">
        <v>49</v>
      </c>
      <c r="L324" t="s">
        <v>179</v>
      </c>
    </row>
    <row r="325" spans="1:12">
      <c r="A325" t="s">
        <v>52</v>
      </c>
      <c r="B325" t="s">
        <v>546</v>
      </c>
      <c r="C325" t="s">
        <v>50</v>
      </c>
      <c r="D325" t="s">
        <v>140</v>
      </c>
      <c r="E325">
        <v>0.94</v>
      </c>
      <c r="F325">
        <v>0.28999999999999998</v>
      </c>
      <c r="J325" t="s">
        <v>49</v>
      </c>
      <c r="K325" t="s">
        <v>49</v>
      </c>
      <c r="L325" t="s">
        <v>190</v>
      </c>
    </row>
    <row r="326" spans="1:12">
      <c r="A326" t="s">
        <v>52</v>
      </c>
      <c r="B326" t="s">
        <v>545</v>
      </c>
      <c r="C326" t="s">
        <v>50</v>
      </c>
      <c r="D326" t="s">
        <v>140</v>
      </c>
      <c r="E326">
        <v>1</v>
      </c>
      <c r="F326">
        <v>0.31</v>
      </c>
      <c r="J326" t="s">
        <v>49</v>
      </c>
      <c r="K326" t="s">
        <v>49</v>
      </c>
      <c r="L326" t="s">
        <v>481</v>
      </c>
    </row>
    <row r="327" spans="1:12">
      <c r="A327" t="s">
        <v>52</v>
      </c>
      <c r="B327" t="s">
        <v>544</v>
      </c>
      <c r="C327" t="s">
        <v>50</v>
      </c>
      <c r="D327" t="s">
        <v>140</v>
      </c>
      <c r="E327">
        <v>1</v>
      </c>
      <c r="F327">
        <v>0.98</v>
      </c>
      <c r="J327" t="s">
        <v>49</v>
      </c>
      <c r="K327" t="s">
        <v>49</v>
      </c>
      <c r="L327" t="s">
        <v>332</v>
      </c>
    </row>
    <row r="328" spans="1:12">
      <c r="A328" t="s">
        <v>52</v>
      </c>
      <c r="B328" t="s">
        <v>543</v>
      </c>
      <c r="C328" t="s">
        <v>50</v>
      </c>
      <c r="D328" t="s">
        <v>140</v>
      </c>
      <c r="E328">
        <v>1</v>
      </c>
      <c r="J328" t="s">
        <v>49</v>
      </c>
      <c r="K328" t="s">
        <v>49</v>
      </c>
      <c r="L328" t="s">
        <v>60</v>
      </c>
    </row>
    <row r="329" spans="1:12">
      <c r="A329" t="s">
        <v>52</v>
      </c>
      <c r="B329" t="s">
        <v>542</v>
      </c>
      <c r="C329" t="s">
        <v>50</v>
      </c>
      <c r="D329" t="s">
        <v>140</v>
      </c>
      <c r="E329">
        <v>1</v>
      </c>
      <c r="F329">
        <v>0.78</v>
      </c>
      <c r="J329" t="s">
        <v>49</v>
      </c>
      <c r="K329" t="s">
        <v>49</v>
      </c>
      <c r="L329" t="s">
        <v>67</v>
      </c>
    </row>
    <row r="330" spans="1:12">
      <c r="A330" t="s">
        <v>52</v>
      </c>
      <c r="B330" t="s">
        <v>541</v>
      </c>
      <c r="C330" t="s">
        <v>50</v>
      </c>
      <c r="D330" t="s">
        <v>140</v>
      </c>
      <c r="E330">
        <v>1</v>
      </c>
      <c r="F330">
        <v>0.51</v>
      </c>
      <c r="J330" t="s">
        <v>49</v>
      </c>
      <c r="K330" t="s">
        <v>49</v>
      </c>
      <c r="L330" t="s">
        <v>475</v>
      </c>
    </row>
    <row r="331" spans="1:12">
      <c r="A331" t="s">
        <v>52</v>
      </c>
      <c r="B331" t="s">
        <v>540</v>
      </c>
      <c r="C331" t="s">
        <v>50</v>
      </c>
      <c r="D331" t="s">
        <v>140</v>
      </c>
      <c r="E331">
        <v>1</v>
      </c>
      <c r="F331">
        <v>0.94</v>
      </c>
      <c r="J331" t="s">
        <v>49</v>
      </c>
      <c r="K331" t="s">
        <v>49</v>
      </c>
      <c r="L331" t="s">
        <v>151</v>
      </c>
    </row>
    <row r="332" spans="1:12">
      <c r="A332" t="s">
        <v>52</v>
      </c>
      <c r="B332" t="s">
        <v>539</v>
      </c>
      <c r="C332" t="s">
        <v>50</v>
      </c>
      <c r="D332" t="s">
        <v>140</v>
      </c>
      <c r="E332">
        <v>1</v>
      </c>
      <c r="F332">
        <v>0.66</v>
      </c>
      <c r="J332" t="s">
        <v>49</v>
      </c>
      <c r="K332" t="s">
        <v>49</v>
      </c>
      <c r="L332" t="s">
        <v>174</v>
      </c>
    </row>
    <row r="333" spans="1:12">
      <c r="A333" t="s">
        <v>52</v>
      </c>
      <c r="B333" t="s">
        <v>538</v>
      </c>
      <c r="C333" t="s">
        <v>50</v>
      </c>
      <c r="D333" t="s">
        <v>140</v>
      </c>
      <c r="E333">
        <v>1</v>
      </c>
      <c r="F333">
        <v>1.1000000000000001</v>
      </c>
      <c r="J333" t="s">
        <v>49</v>
      </c>
      <c r="K333" t="s">
        <v>49</v>
      </c>
      <c r="L333" t="s">
        <v>156</v>
      </c>
    </row>
    <row r="334" spans="1:12">
      <c r="A334" t="s">
        <v>52</v>
      </c>
      <c r="B334" t="s">
        <v>537</v>
      </c>
      <c r="C334" t="s">
        <v>50</v>
      </c>
      <c r="D334" t="s">
        <v>140</v>
      </c>
      <c r="E334">
        <v>1</v>
      </c>
      <c r="F334">
        <v>0.74</v>
      </c>
      <c r="J334" t="s">
        <v>49</v>
      </c>
      <c r="K334" t="s">
        <v>49</v>
      </c>
      <c r="L334" t="s">
        <v>437</v>
      </c>
    </row>
    <row r="335" spans="1:12">
      <c r="A335" t="s">
        <v>52</v>
      </c>
      <c r="B335" t="s">
        <v>536</v>
      </c>
      <c r="C335" t="s">
        <v>50</v>
      </c>
      <c r="D335" t="s">
        <v>140</v>
      </c>
      <c r="E335">
        <v>1</v>
      </c>
      <c r="F335">
        <v>2.02</v>
      </c>
      <c r="J335" t="s">
        <v>49</v>
      </c>
      <c r="K335" t="s">
        <v>49</v>
      </c>
      <c r="L335" t="s">
        <v>174</v>
      </c>
    </row>
    <row r="336" spans="1:12">
      <c r="A336" t="s">
        <v>52</v>
      </c>
      <c r="B336" t="s">
        <v>535</v>
      </c>
      <c r="C336" t="s">
        <v>50</v>
      </c>
      <c r="D336" t="s">
        <v>140</v>
      </c>
      <c r="J336" t="s">
        <v>49</v>
      </c>
      <c r="K336" t="s">
        <v>49</v>
      </c>
      <c r="L336" t="s">
        <v>362</v>
      </c>
    </row>
    <row r="337" spans="1:12">
      <c r="A337" t="s">
        <v>52</v>
      </c>
      <c r="B337" t="s">
        <v>534</v>
      </c>
      <c r="C337" t="s">
        <v>50</v>
      </c>
      <c r="D337" t="s">
        <v>140</v>
      </c>
      <c r="E337">
        <v>0.96</v>
      </c>
      <c r="F337">
        <v>0.83</v>
      </c>
      <c r="J337" t="s">
        <v>49</v>
      </c>
      <c r="K337" t="s">
        <v>49</v>
      </c>
      <c r="L337" t="s">
        <v>255</v>
      </c>
    </row>
    <row r="338" spans="1:12">
      <c r="A338" t="s">
        <v>52</v>
      </c>
      <c r="B338" t="s">
        <v>533</v>
      </c>
      <c r="C338" t="s">
        <v>50</v>
      </c>
      <c r="D338" t="s">
        <v>140</v>
      </c>
      <c r="E338">
        <v>1</v>
      </c>
      <c r="F338">
        <v>0.75</v>
      </c>
      <c r="J338" t="s">
        <v>49</v>
      </c>
      <c r="K338" t="s">
        <v>49</v>
      </c>
      <c r="L338" t="s">
        <v>192</v>
      </c>
    </row>
    <row r="339" spans="1:12">
      <c r="A339" t="s">
        <v>52</v>
      </c>
      <c r="B339" t="s">
        <v>532</v>
      </c>
      <c r="C339" t="s">
        <v>50</v>
      </c>
      <c r="D339" t="s">
        <v>140</v>
      </c>
      <c r="E339">
        <v>1</v>
      </c>
      <c r="J339" t="s">
        <v>49</v>
      </c>
      <c r="K339" t="s">
        <v>49</v>
      </c>
      <c r="L339" t="s">
        <v>531</v>
      </c>
    </row>
    <row r="340" spans="1:12">
      <c r="A340" t="s">
        <v>52</v>
      </c>
      <c r="B340" t="s">
        <v>530</v>
      </c>
      <c r="C340" t="s">
        <v>50</v>
      </c>
      <c r="D340" t="s">
        <v>140</v>
      </c>
      <c r="E340">
        <v>1</v>
      </c>
      <c r="F340">
        <v>0.51</v>
      </c>
      <c r="J340" t="s">
        <v>49</v>
      </c>
      <c r="K340" t="s">
        <v>49</v>
      </c>
      <c r="L340" t="s">
        <v>139</v>
      </c>
    </row>
    <row r="341" spans="1:12">
      <c r="A341" t="s">
        <v>52</v>
      </c>
      <c r="B341" t="s">
        <v>529</v>
      </c>
      <c r="C341" t="s">
        <v>50</v>
      </c>
      <c r="D341" t="s">
        <v>140</v>
      </c>
      <c r="E341">
        <v>1</v>
      </c>
      <c r="F341">
        <v>1.03</v>
      </c>
      <c r="J341" t="s">
        <v>49</v>
      </c>
      <c r="K341" t="s">
        <v>49</v>
      </c>
      <c r="L341" t="s">
        <v>174</v>
      </c>
    </row>
    <row r="342" spans="1:12">
      <c r="A342" t="s">
        <v>52</v>
      </c>
      <c r="B342" t="s">
        <v>528</v>
      </c>
      <c r="C342" t="s">
        <v>50</v>
      </c>
      <c r="D342" t="s">
        <v>140</v>
      </c>
      <c r="J342" t="s">
        <v>49</v>
      </c>
      <c r="K342" t="s">
        <v>49</v>
      </c>
      <c r="L342" t="s">
        <v>527</v>
      </c>
    </row>
    <row r="343" spans="1:12">
      <c r="A343" t="s">
        <v>52</v>
      </c>
      <c r="B343" t="s">
        <v>526</v>
      </c>
      <c r="C343" t="s">
        <v>50</v>
      </c>
      <c r="D343" t="s">
        <v>140</v>
      </c>
      <c r="E343">
        <v>1</v>
      </c>
      <c r="F343">
        <v>0.56000000000000005</v>
      </c>
      <c r="J343" t="s">
        <v>49</v>
      </c>
      <c r="K343" t="s">
        <v>49</v>
      </c>
      <c r="L343" t="s">
        <v>67</v>
      </c>
    </row>
    <row r="344" spans="1:12">
      <c r="A344" t="s">
        <v>52</v>
      </c>
      <c r="B344" t="s">
        <v>525</v>
      </c>
      <c r="C344" t="s">
        <v>50</v>
      </c>
      <c r="D344" t="s">
        <v>140</v>
      </c>
      <c r="E344">
        <v>1</v>
      </c>
      <c r="F344">
        <v>0.3</v>
      </c>
      <c r="J344" t="s">
        <v>49</v>
      </c>
      <c r="K344" t="s">
        <v>49</v>
      </c>
      <c r="L344" t="s">
        <v>524</v>
      </c>
    </row>
    <row r="345" spans="1:12">
      <c r="A345" t="s">
        <v>52</v>
      </c>
      <c r="B345" t="s">
        <v>523</v>
      </c>
      <c r="C345" t="s">
        <v>50</v>
      </c>
      <c r="D345" t="s">
        <v>140</v>
      </c>
      <c r="E345">
        <v>1</v>
      </c>
      <c r="F345">
        <v>0.85</v>
      </c>
      <c r="J345" t="s">
        <v>49</v>
      </c>
      <c r="K345" t="s">
        <v>49</v>
      </c>
      <c r="L345" t="s">
        <v>522</v>
      </c>
    </row>
    <row r="346" spans="1:12">
      <c r="A346" t="s">
        <v>52</v>
      </c>
      <c r="B346" t="s">
        <v>521</v>
      </c>
      <c r="C346" t="s">
        <v>50</v>
      </c>
      <c r="D346" t="s">
        <v>140</v>
      </c>
      <c r="E346">
        <v>0.86</v>
      </c>
      <c r="F346">
        <v>0.19</v>
      </c>
      <c r="J346" t="s">
        <v>49</v>
      </c>
      <c r="K346" t="s">
        <v>49</v>
      </c>
      <c r="L346" t="s">
        <v>520</v>
      </c>
    </row>
    <row r="347" spans="1:12">
      <c r="A347" t="s">
        <v>52</v>
      </c>
      <c r="B347" t="s">
        <v>519</v>
      </c>
      <c r="C347" t="s">
        <v>50</v>
      </c>
      <c r="D347" t="s">
        <v>140</v>
      </c>
      <c r="E347">
        <v>1</v>
      </c>
      <c r="F347">
        <v>1.0900000000000001</v>
      </c>
      <c r="J347" t="s">
        <v>49</v>
      </c>
      <c r="K347" t="s">
        <v>49</v>
      </c>
      <c r="L347" t="s">
        <v>475</v>
      </c>
    </row>
    <row r="348" spans="1:12">
      <c r="A348" t="s">
        <v>52</v>
      </c>
      <c r="B348" t="s">
        <v>518</v>
      </c>
      <c r="C348" t="s">
        <v>50</v>
      </c>
      <c r="D348" t="s">
        <v>140</v>
      </c>
      <c r="J348" t="s">
        <v>49</v>
      </c>
      <c r="K348" t="s">
        <v>49</v>
      </c>
      <c r="L348" t="s">
        <v>112</v>
      </c>
    </row>
    <row r="349" spans="1:12">
      <c r="A349" t="s">
        <v>52</v>
      </c>
      <c r="B349" t="s">
        <v>517</v>
      </c>
      <c r="C349" t="s">
        <v>50</v>
      </c>
      <c r="D349" t="s">
        <v>140</v>
      </c>
      <c r="E349">
        <v>1</v>
      </c>
      <c r="F349">
        <v>0.66</v>
      </c>
      <c r="J349" t="s">
        <v>49</v>
      </c>
      <c r="K349" t="s">
        <v>49</v>
      </c>
      <c r="L349" t="s">
        <v>67</v>
      </c>
    </row>
    <row r="350" spans="1:12">
      <c r="A350" t="s">
        <v>52</v>
      </c>
      <c r="B350" t="s">
        <v>516</v>
      </c>
      <c r="C350" t="s">
        <v>50</v>
      </c>
      <c r="D350" t="s">
        <v>140</v>
      </c>
      <c r="E350">
        <v>1</v>
      </c>
      <c r="F350">
        <v>0.71</v>
      </c>
      <c r="J350" t="s">
        <v>49</v>
      </c>
      <c r="K350" t="s">
        <v>49</v>
      </c>
      <c r="L350" t="s">
        <v>139</v>
      </c>
    </row>
    <row r="351" spans="1:12">
      <c r="A351" t="s">
        <v>52</v>
      </c>
      <c r="B351" t="s">
        <v>515</v>
      </c>
      <c r="C351" t="s">
        <v>50</v>
      </c>
      <c r="D351" t="s">
        <v>140</v>
      </c>
      <c r="E351">
        <v>1</v>
      </c>
      <c r="F351">
        <v>0.85</v>
      </c>
      <c r="J351" t="s">
        <v>49</v>
      </c>
      <c r="K351" t="s">
        <v>49</v>
      </c>
      <c r="L351" t="s">
        <v>156</v>
      </c>
    </row>
    <row r="352" spans="1:12">
      <c r="A352" t="s">
        <v>52</v>
      </c>
      <c r="B352" t="s">
        <v>514</v>
      </c>
      <c r="C352" t="s">
        <v>50</v>
      </c>
      <c r="D352" t="s">
        <v>140</v>
      </c>
      <c r="E352">
        <v>1</v>
      </c>
      <c r="F352">
        <v>2.56</v>
      </c>
      <c r="J352" t="s">
        <v>49</v>
      </c>
      <c r="K352" t="s">
        <v>49</v>
      </c>
      <c r="L352" t="s">
        <v>513</v>
      </c>
    </row>
    <row r="353" spans="1:12">
      <c r="A353" t="s">
        <v>52</v>
      </c>
      <c r="B353" t="s">
        <v>512</v>
      </c>
      <c r="C353" t="s">
        <v>50</v>
      </c>
      <c r="D353" t="s">
        <v>140</v>
      </c>
      <c r="E353">
        <v>0.6</v>
      </c>
      <c r="F353">
        <v>0.1</v>
      </c>
      <c r="J353" t="s">
        <v>49</v>
      </c>
      <c r="K353" t="s">
        <v>49</v>
      </c>
      <c r="L353" t="s">
        <v>511</v>
      </c>
    </row>
    <row r="354" spans="1:12">
      <c r="A354" t="s">
        <v>52</v>
      </c>
      <c r="B354" t="s">
        <v>510</v>
      </c>
      <c r="C354" t="s">
        <v>50</v>
      </c>
      <c r="D354" t="s">
        <v>140</v>
      </c>
      <c r="E354">
        <v>1</v>
      </c>
      <c r="F354">
        <v>0.67</v>
      </c>
      <c r="J354" t="s">
        <v>49</v>
      </c>
      <c r="K354" t="s">
        <v>49</v>
      </c>
      <c r="L354" t="s">
        <v>255</v>
      </c>
    </row>
    <row r="355" spans="1:12">
      <c r="A355" t="s">
        <v>52</v>
      </c>
      <c r="B355" t="s">
        <v>509</v>
      </c>
      <c r="C355" t="s">
        <v>50</v>
      </c>
      <c r="D355" t="s">
        <v>140</v>
      </c>
      <c r="E355">
        <v>1</v>
      </c>
      <c r="F355">
        <v>0.31</v>
      </c>
      <c r="J355" t="s">
        <v>49</v>
      </c>
      <c r="K355" t="s">
        <v>49</v>
      </c>
      <c r="L355" t="s">
        <v>463</v>
      </c>
    </row>
    <row r="356" spans="1:12">
      <c r="A356" t="s">
        <v>52</v>
      </c>
      <c r="B356" t="s">
        <v>508</v>
      </c>
      <c r="C356" t="s">
        <v>50</v>
      </c>
      <c r="D356" t="s">
        <v>140</v>
      </c>
      <c r="E356">
        <v>1</v>
      </c>
      <c r="F356">
        <v>0.32</v>
      </c>
      <c r="J356" t="s">
        <v>49</v>
      </c>
      <c r="K356" t="s">
        <v>49</v>
      </c>
      <c r="L356" t="s">
        <v>507</v>
      </c>
    </row>
    <row r="357" spans="1:12">
      <c r="A357" t="s">
        <v>52</v>
      </c>
      <c r="B357" t="s">
        <v>506</v>
      </c>
      <c r="C357" t="s">
        <v>50</v>
      </c>
      <c r="D357" t="s">
        <v>140</v>
      </c>
      <c r="E357">
        <v>1</v>
      </c>
      <c r="F357">
        <v>1.2</v>
      </c>
      <c r="J357" t="s">
        <v>49</v>
      </c>
      <c r="K357" t="s">
        <v>49</v>
      </c>
      <c r="L357" t="s">
        <v>151</v>
      </c>
    </row>
    <row r="358" spans="1:12">
      <c r="A358" t="s">
        <v>52</v>
      </c>
      <c r="B358" t="s">
        <v>505</v>
      </c>
      <c r="C358" t="s">
        <v>50</v>
      </c>
      <c r="D358" t="s">
        <v>140</v>
      </c>
      <c r="E358">
        <v>1</v>
      </c>
      <c r="F358">
        <v>0.86</v>
      </c>
      <c r="J358" t="s">
        <v>49</v>
      </c>
      <c r="K358" t="s">
        <v>49</v>
      </c>
      <c r="L358" t="s">
        <v>67</v>
      </c>
    </row>
    <row r="359" spans="1:12">
      <c r="A359" t="s">
        <v>52</v>
      </c>
      <c r="B359" t="s">
        <v>504</v>
      </c>
      <c r="C359" t="s">
        <v>50</v>
      </c>
      <c r="D359" t="s">
        <v>140</v>
      </c>
      <c r="E359">
        <v>1</v>
      </c>
      <c r="F359">
        <v>0.78</v>
      </c>
      <c r="J359" t="s">
        <v>49</v>
      </c>
      <c r="K359" t="s">
        <v>49</v>
      </c>
      <c r="L359" t="s">
        <v>67</v>
      </c>
    </row>
    <row r="360" spans="1:12">
      <c r="A360" t="s">
        <v>52</v>
      </c>
      <c r="B360" t="s">
        <v>503</v>
      </c>
      <c r="C360" t="s">
        <v>50</v>
      </c>
      <c r="D360" t="s">
        <v>140</v>
      </c>
      <c r="E360">
        <v>0</v>
      </c>
      <c r="J360" t="s">
        <v>49</v>
      </c>
      <c r="K360" t="s">
        <v>49</v>
      </c>
      <c r="L360" t="s">
        <v>502</v>
      </c>
    </row>
    <row r="361" spans="1:12">
      <c r="A361" t="s">
        <v>52</v>
      </c>
      <c r="B361" t="s">
        <v>501</v>
      </c>
      <c r="C361" t="s">
        <v>50</v>
      </c>
      <c r="D361" t="s">
        <v>140</v>
      </c>
      <c r="E361">
        <v>1</v>
      </c>
      <c r="F361">
        <v>0.93</v>
      </c>
      <c r="J361" t="s">
        <v>49</v>
      </c>
      <c r="K361" t="s">
        <v>49</v>
      </c>
      <c r="L361" t="s">
        <v>139</v>
      </c>
    </row>
    <row r="362" spans="1:12">
      <c r="A362" t="s">
        <v>52</v>
      </c>
      <c r="B362" t="s">
        <v>500</v>
      </c>
      <c r="C362" t="s">
        <v>50</v>
      </c>
      <c r="D362" t="s">
        <v>140</v>
      </c>
      <c r="E362">
        <v>0.28999999999999998</v>
      </c>
      <c r="J362" t="s">
        <v>49</v>
      </c>
      <c r="K362" t="s">
        <v>49</v>
      </c>
      <c r="L362" t="s">
        <v>55</v>
      </c>
    </row>
    <row r="363" spans="1:12">
      <c r="A363" t="s">
        <v>52</v>
      </c>
      <c r="B363" t="s">
        <v>499</v>
      </c>
      <c r="C363" t="s">
        <v>50</v>
      </c>
      <c r="D363" t="s">
        <v>140</v>
      </c>
      <c r="J363" t="s">
        <v>49</v>
      </c>
      <c r="K363" t="s">
        <v>49</v>
      </c>
      <c r="L363" t="s">
        <v>83</v>
      </c>
    </row>
    <row r="364" spans="1:12">
      <c r="A364" t="s">
        <v>52</v>
      </c>
      <c r="B364" t="s">
        <v>498</v>
      </c>
      <c r="C364" t="s">
        <v>50</v>
      </c>
      <c r="D364" t="s">
        <v>140</v>
      </c>
      <c r="E364">
        <v>1</v>
      </c>
      <c r="F364">
        <v>0.37</v>
      </c>
      <c r="J364" t="s">
        <v>49</v>
      </c>
      <c r="K364" t="s">
        <v>49</v>
      </c>
      <c r="L364" t="s">
        <v>156</v>
      </c>
    </row>
    <row r="365" spans="1:12">
      <c r="A365" t="s">
        <v>52</v>
      </c>
      <c r="B365" t="s">
        <v>497</v>
      </c>
      <c r="C365" t="s">
        <v>50</v>
      </c>
      <c r="D365" t="s">
        <v>140</v>
      </c>
      <c r="E365">
        <v>0.71</v>
      </c>
      <c r="J365" t="s">
        <v>49</v>
      </c>
      <c r="K365" t="s">
        <v>49</v>
      </c>
      <c r="L365" t="s">
        <v>496</v>
      </c>
    </row>
    <row r="366" spans="1:12">
      <c r="A366" t="s">
        <v>52</v>
      </c>
      <c r="B366" t="s">
        <v>495</v>
      </c>
      <c r="C366" t="s">
        <v>50</v>
      </c>
      <c r="D366" t="s">
        <v>140</v>
      </c>
      <c r="J366" t="s">
        <v>49</v>
      </c>
      <c r="K366" t="s">
        <v>49</v>
      </c>
      <c r="L366" t="s">
        <v>114</v>
      </c>
    </row>
    <row r="367" spans="1:12">
      <c r="A367" t="s">
        <v>52</v>
      </c>
      <c r="B367" t="s">
        <v>494</v>
      </c>
      <c r="C367" t="s">
        <v>50</v>
      </c>
      <c r="D367" t="s">
        <v>140</v>
      </c>
      <c r="E367">
        <v>1</v>
      </c>
      <c r="F367">
        <v>0.99</v>
      </c>
      <c r="J367" t="s">
        <v>49</v>
      </c>
      <c r="K367" t="s">
        <v>49</v>
      </c>
      <c r="L367" t="s">
        <v>139</v>
      </c>
    </row>
    <row r="368" spans="1:12">
      <c r="A368" t="s">
        <v>52</v>
      </c>
      <c r="B368" t="s">
        <v>493</v>
      </c>
      <c r="C368" t="s">
        <v>50</v>
      </c>
      <c r="D368" t="s">
        <v>140</v>
      </c>
      <c r="E368">
        <v>1</v>
      </c>
      <c r="F368">
        <v>1.07</v>
      </c>
      <c r="J368" t="s">
        <v>49</v>
      </c>
      <c r="K368" t="s">
        <v>49</v>
      </c>
      <c r="L368" t="s">
        <v>67</v>
      </c>
    </row>
    <row r="369" spans="1:12">
      <c r="A369" t="s">
        <v>52</v>
      </c>
      <c r="B369" t="s">
        <v>492</v>
      </c>
      <c r="C369" t="s">
        <v>50</v>
      </c>
      <c r="D369" t="s">
        <v>140</v>
      </c>
      <c r="E369">
        <v>1</v>
      </c>
      <c r="F369">
        <v>0.31</v>
      </c>
      <c r="J369" t="s">
        <v>49</v>
      </c>
      <c r="K369" t="s">
        <v>49</v>
      </c>
      <c r="L369" t="s">
        <v>249</v>
      </c>
    </row>
    <row r="370" spans="1:12">
      <c r="A370" t="s">
        <v>52</v>
      </c>
      <c r="B370" t="s">
        <v>491</v>
      </c>
      <c r="C370" t="s">
        <v>50</v>
      </c>
      <c r="D370" t="s">
        <v>140</v>
      </c>
      <c r="E370">
        <v>0.75</v>
      </c>
      <c r="J370" t="s">
        <v>49</v>
      </c>
      <c r="K370" t="s">
        <v>49</v>
      </c>
      <c r="L370" t="s">
        <v>490</v>
      </c>
    </row>
    <row r="371" spans="1:12">
      <c r="A371" t="s">
        <v>52</v>
      </c>
      <c r="B371" t="s">
        <v>489</v>
      </c>
      <c r="C371" t="s">
        <v>50</v>
      </c>
      <c r="D371" t="s">
        <v>140</v>
      </c>
      <c r="E371">
        <v>1</v>
      </c>
      <c r="F371">
        <v>0.81</v>
      </c>
      <c r="J371" t="s">
        <v>49</v>
      </c>
      <c r="K371" t="s">
        <v>49</v>
      </c>
      <c r="L371" t="s">
        <v>139</v>
      </c>
    </row>
    <row r="372" spans="1:12">
      <c r="A372" t="s">
        <v>52</v>
      </c>
      <c r="B372" t="s">
        <v>488</v>
      </c>
      <c r="C372" t="s">
        <v>50</v>
      </c>
      <c r="D372" t="s">
        <v>140</v>
      </c>
      <c r="J372" t="s">
        <v>49</v>
      </c>
      <c r="K372" t="s">
        <v>49</v>
      </c>
      <c r="L372" t="s">
        <v>149</v>
      </c>
    </row>
    <row r="373" spans="1:12">
      <c r="A373" t="s">
        <v>52</v>
      </c>
      <c r="B373" t="s">
        <v>487</v>
      </c>
      <c r="C373" t="s">
        <v>50</v>
      </c>
      <c r="D373" t="s">
        <v>140</v>
      </c>
      <c r="E373">
        <v>1</v>
      </c>
      <c r="F373">
        <v>1.92</v>
      </c>
      <c r="J373" t="s">
        <v>49</v>
      </c>
      <c r="K373" t="s">
        <v>49</v>
      </c>
      <c r="L373" t="s">
        <v>67</v>
      </c>
    </row>
    <row r="374" spans="1:12">
      <c r="A374" t="s">
        <v>52</v>
      </c>
      <c r="B374" t="s">
        <v>486</v>
      </c>
      <c r="C374" t="s">
        <v>50</v>
      </c>
      <c r="D374" t="s">
        <v>140</v>
      </c>
      <c r="J374" t="s">
        <v>49</v>
      </c>
      <c r="K374" t="s">
        <v>49</v>
      </c>
      <c r="L374" t="s">
        <v>431</v>
      </c>
    </row>
    <row r="375" spans="1:12">
      <c r="A375" t="s">
        <v>52</v>
      </c>
      <c r="B375" t="s">
        <v>485</v>
      </c>
      <c r="C375" t="s">
        <v>50</v>
      </c>
      <c r="D375" t="s">
        <v>140</v>
      </c>
      <c r="E375">
        <v>1</v>
      </c>
      <c r="F375">
        <v>0.61</v>
      </c>
      <c r="J375" t="s">
        <v>49</v>
      </c>
      <c r="K375" t="s">
        <v>49</v>
      </c>
      <c r="L375" t="s">
        <v>174</v>
      </c>
    </row>
    <row r="376" spans="1:12">
      <c r="A376" t="s">
        <v>52</v>
      </c>
      <c r="B376" t="s">
        <v>484</v>
      </c>
      <c r="C376" t="s">
        <v>50</v>
      </c>
      <c r="D376" t="s">
        <v>140</v>
      </c>
      <c r="E376">
        <v>1</v>
      </c>
      <c r="F376">
        <v>0.88</v>
      </c>
      <c r="J376" t="s">
        <v>49</v>
      </c>
      <c r="K376" t="s">
        <v>49</v>
      </c>
      <c r="L376" t="s">
        <v>67</v>
      </c>
    </row>
    <row r="377" spans="1:12">
      <c r="A377" t="s">
        <v>52</v>
      </c>
      <c r="B377" t="s">
        <v>483</v>
      </c>
      <c r="C377" t="s">
        <v>50</v>
      </c>
      <c r="D377" t="s">
        <v>140</v>
      </c>
      <c r="E377">
        <v>1</v>
      </c>
      <c r="F377">
        <v>1.03</v>
      </c>
      <c r="J377" t="s">
        <v>49</v>
      </c>
      <c r="K377" t="s">
        <v>49</v>
      </c>
      <c r="L377" t="s">
        <v>139</v>
      </c>
    </row>
    <row r="378" spans="1:12">
      <c r="A378" t="s">
        <v>52</v>
      </c>
      <c r="B378" t="s">
        <v>482</v>
      </c>
      <c r="C378" t="s">
        <v>50</v>
      </c>
      <c r="D378" t="s">
        <v>140</v>
      </c>
      <c r="E378">
        <v>1</v>
      </c>
      <c r="F378">
        <v>0.48</v>
      </c>
      <c r="J378" t="s">
        <v>49</v>
      </c>
      <c r="K378" t="s">
        <v>49</v>
      </c>
      <c r="L378" t="s">
        <v>481</v>
      </c>
    </row>
    <row r="379" spans="1:12">
      <c r="A379" t="s">
        <v>52</v>
      </c>
      <c r="B379" t="s">
        <v>480</v>
      </c>
      <c r="C379" t="s">
        <v>50</v>
      </c>
      <c r="D379" t="s">
        <v>140</v>
      </c>
      <c r="J379" t="s">
        <v>49</v>
      </c>
      <c r="K379" t="s">
        <v>49</v>
      </c>
      <c r="L379" t="s">
        <v>479</v>
      </c>
    </row>
    <row r="380" spans="1:12">
      <c r="A380" t="s">
        <v>52</v>
      </c>
      <c r="B380" t="s">
        <v>478</v>
      </c>
      <c r="C380" t="s">
        <v>50</v>
      </c>
      <c r="D380" t="s">
        <v>140</v>
      </c>
      <c r="E380">
        <v>1</v>
      </c>
      <c r="F380">
        <v>0.64</v>
      </c>
      <c r="J380" t="s">
        <v>49</v>
      </c>
      <c r="K380" t="s">
        <v>49</v>
      </c>
      <c r="L380" t="s">
        <v>67</v>
      </c>
    </row>
    <row r="381" spans="1:12">
      <c r="A381" t="s">
        <v>52</v>
      </c>
      <c r="B381" t="s">
        <v>477</v>
      </c>
      <c r="C381" t="s">
        <v>50</v>
      </c>
      <c r="D381" t="s">
        <v>140</v>
      </c>
      <c r="E381">
        <v>1</v>
      </c>
      <c r="F381">
        <v>0.52</v>
      </c>
      <c r="J381" t="s">
        <v>49</v>
      </c>
      <c r="K381" t="s">
        <v>49</v>
      </c>
      <c r="L381" t="s">
        <v>158</v>
      </c>
    </row>
    <row r="382" spans="1:12">
      <c r="A382" t="s">
        <v>52</v>
      </c>
      <c r="B382" t="s">
        <v>476</v>
      </c>
      <c r="C382" t="s">
        <v>50</v>
      </c>
      <c r="D382" t="s">
        <v>140</v>
      </c>
      <c r="E382">
        <v>1</v>
      </c>
      <c r="F382">
        <v>0.65</v>
      </c>
      <c r="J382" t="s">
        <v>49</v>
      </c>
      <c r="K382" t="s">
        <v>49</v>
      </c>
      <c r="L382" t="s">
        <v>475</v>
      </c>
    </row>
    <row r="383" spans="1:12">
      <c r="A383" t="s">
        <v>52</v>
      </c>
      <c r="B383" t="s">
        <v>474</v>
      </c>
      <c r="C383" t="s">
        <v>50</v>
      </c>
      <c r="D383" t="s">
        <v>140</v>
      </c>
      <c r="J383" t="s">
        <v>49</v>
      </c>
      <c r="K383" t="s">
        <v>49</v>
      </c>
      <c r="L383" t="s">
        <v>190</v>
      </c>
    </row>
    <row r="384" spans="1:12">
      <c r="A384" t="s">
        <v>52</v>
      </c>
      <c r="B384" t="s">
        <v>473</v>
      </c>
      <c r="C384" t="s">
        <v>50</v>
      </c>
      <c r="D384" t="s">
        <v>140</v>
      </c>
      <c r="E384">
        <v>1</v>
      </c>
      <c r="F384">
        <v>1.18</v>
      </c>
      <c r="J384" t="s">
        <v>49</v>
      </c>
      <c r="K384" t="s">
        <v>49</v>
      </c>
      <c r="L384" t="s">
        <v>266</v>
      </c>
    </row>
    <row r="385" spans="1:12">
      <c r="A385" t="s">
        <v>52</v>
      </c>
      <c r="B385" t="s">
        <v>472</v>
      </c>
      <c r="C385" t="s">
        <v>50</v>
      </c>
      <c r="D385" t="s">
        <v>140</v>
      </c>
      <c r="E385">
        <v>1</v>
      </c>
      <c r="F385">
        <v>0.63</v>
      </c>
      <c r="J385" t="s">
        <v>49</v>
      </c>
      <c r="K385" t="s">
        <v>49</v>
      </c>
      <c r="L385" t="s">
        <v>471</v>
      </c>
    </row>
    <row r="386" spans="1:12">
      <c r="A386" t="s">
        <v>52</v>
      </c>
      <c r="B386" t="s">
        <v>470</v>
      </c>
      <c r="C386" t="s">
        <v>50</v>
      </c>
      <c r="D386" t="s">
        <v>140</v>
      </c>
      <c r="J386" t="s">
        <v>49</v>
      </c>
      <c r="K386" t="s">
        <v>49</v>
      </c>
      <c r="L386" t="s">
        <v>99</v>
      </c>
    </row>
    <row r="387" spans="1:12">
      <c r="A387" t="s">
        <v>52</v>
      </c>
      <c r="B387" t="s">
        <v>469</v>
      </c>
      <c r="C387" t="s">
        <v>50</v>
      </c>
      <c r="D387" t="s">
        <v>140</v>
      </c>
      <c r="E387">
        <v>1</v>
      </c>
      <c r="F387">
        <v>0.67</v>
      </c>
      <c r="J387" t="s">
        <v>49</v>
      </c>
      <c r="K387" t="s">
        <v>49</v>
      </c>
      <c r="L387" t="s">
        <v>151</v>
      </c>
    </row>
    <row r="388" spans="1:12">
      <c r="A388" t="s">
        <v>52</v>
      </c>
      <c r="B388" t="s">
        <v>468</v>
      </c>
      <c r="C388" t="s">
        <v>50</v>
      </c>
      <c r="D388" t="s">
        <v>140</v>
      </c>
      <c r="E388">
        <v>1</v>
      </c>
      <c r="F388">
        <v>0.52</v>
      </c>
      <c r="J388" t="s">
        <v>49</v>
      </c>
      <c r="K388" t="s">
        <v>49</v>
      </c>
      <c r="L388" t="s">
        <v>192</v>
      </c>
    </row>
    <row r="389" spans="1:12">
      <c r="A389" t="s">
        <v>52</v>
      </c>
      <c r="B389" t="s">
        <v>467</v>
      </c>
      <c r="C389" t="s">
        <v>50</v>
      </c>
      <c r="D389" t="s">
        <v>140</v>
      </c>
      <c r="J389" t="s">
        <v>49</v>
      </c>
      <c r="K389" t="s">
        <v>49</v>
      </c>
      <c r="L389" t="s">
        <v>101</v>
      </c>
    </row>
    <row r="390" spans="1:12">
      <c r="A390" t="s">
        <v>52</v>
      </c>
      <c r="B390" t="s">
        <v>466</v>
      </c>
      <c r="C390" t="s">
        <v>50</v>
      </c>
      <c r="D390" t="s">
        <v>140</v>
      </c>
      <c r="J390" t="s">
        <v>49</v>
      </c>
      <c r="K390" t="s">
        <v>49</v>
      </c>
      <c r="L390" t="s">
        <v>465</v>
      </c>
    </row>
    <row r="391" spans="1:12">
      <c r="A391" t="s">
        <v>52</v>
      </c>
      <c r="B391" t="s">
        <v>464</v>
      </c>
      <c r="C391" t="s">
        <v>50</v>
      </c>
      <c r="D391" t="s">
        <v>140</v>
      </c>
      <c r="E391">
        <v>1</v>
      </c>
      <c r="F391">
        <v>0.47</v>
      </c>
      <c r="J391" t="s">
        <v>49</v>
      </c>
      <c r="K391" t="s">
        <v>49</v>
      </c>
      <c r="L391" t="s">
        <v>463</v>
      </c>
    </row>
    <row r="392" spans="1:12">
      <c r="A392" t="s">
        <v>52</v>
      </c>
      <c r="B392" t="s">
        <v>462</v>
      </c>
      <c r="C392" t="s">
        <v>50</v>
      </c>
      <c r="D392" t="s">
        <v>140</v>
      </c>
      <c r="E392">
        <v>0</v>
      </c>
      <c r="J392" t="s">
        <v>49</v>
      </c>
      <c r="K392" t="s">
        <v>49</v>
      </c>
      <c r="L392" t="s">
        <v>85</v>
      </c>
    </row>
    <row r="393" spans="1:12">
      <c r="A393" t="s">
        <v>52</v>
      </c>
      <c r="B393" t="s">
        <v>461</v>
      </c>
      <c r="C393" t="s">
        <v>50</v>
      </c>
      <c r="D393" t="s">
        <v>140</v>
      </c>
      <c r="E393">
        <v>1</v>
      </c>
      <c r="F393">
        <v>1.31</v>
      </c>
      <c r="J393" t="s">
        <v>49</v>
      </c>
      <c r="K393" t="s">
        <v>49</v>
      </c>
      <c r="L393" t="s">
        <v>373</v>
      </c>
    </row>
    <row r="394" spans="1:12">
      <c r="A394" t="s">
        <v>52</v>
      </c>
      <c r="B394" t="s">
        <v>460</v>
      </c>
      <c r="C394" t="s">
        <v>50</v>
      </c>
      <c r="D394" t="s">
        <v>140</v>
      </c>
      <c r="E394">
        <v>0</v>
      </c>
      <c r="J394" t="s">
        <v>49</v>
      </c>
      <c r="K394" t="s">
        <v>49</v>
      </c>
      <c r="L394" t="s">
        <v>55</v>
      </c>
    </row>
    <row r="395" spans="1:12">
      <c r="A395" t="s">
        <v>52</v>
      </c>
      <c r="B395" t="s">
        <v>459</v>
      </c>
      <c r="C395" t="s">
        <v>50</v>
      </c>
      <c r="D395" t="s">
        <v>140</v>
      </c>
      <c r="E395">
        <v>1</v>
      </c>
      <c r="F395">
        <v>0.12</v>
      </c>
      <c r="J395" t="s">
        <v>49</v>
      </c>
      <c r="K395" t="s">
        <v>49</v>
      </c>
      <c r="L395" t="s">
        <v>458</v>
      </c>
    </row>
    <row r="396" spans="1:12">
      <c r="A396" t="s">
        <v>52</v>
      </c>
      <c r="B396" t="s">
        <v>457</v>
      </c>
      <c r="C396" t="s">
        <v>50</v>
      </c>
      <c r="D396" t="s">
        <v>140</v>
      </c>
      <c r="J396" t="s">
        <v>49</v>
      </c>
      <c r="K396" t="s">
        <v>49</v>
      </c>
      <c r="L396" t="s">
        <v>101</v>
      </c>
    </row>
    <row r="397" spans="1:12">
      <c r="A397" t="s">
        <v>52</v>
      </c>
      <c r="B397" t="s">
        <v>456</v>
      </c>
      <c r="C397" t="s">
        <v>50</v>
      </c>
      <c r="D397" t="s">
        <v>140</v>
      </c>
      <c r="J397" t="s">
        <v>49</v>
      </c>
      <c r="K397" t="s">
        <v>49</v>
      </c>
      <c r="L397" t="s">
        <v>455</v>
      </c>
    </row>
    <row r="398" spans="1:12">
      <c r="A398" t="s">
        <v>52</v>
      </c>
      <c r="B398" t="s">
        <v>454</v>
      </c>
      <c r="C398" t="s">
        <v>50</v>
      </c>
      <c r="D398" t="s">
        <v>140</v>
      </c>
      <c r="J398" t="s">
        <v>49</v>
      </c>
      <c r="K398" t="s">
        <v>49</v>
      </c>
      <c r="L398" t="s">
        <v>362</v>
      </c>
    </row>
    <row r="399" spans="1:12">
      <c r="A399" t="s">
        <v>52</v>
      </c>
      <c r="B399" t="s">
        <v>453</v>
      </c>
      <c r="C399" t="s">
        <v>50</v>
      </c>
      <c r="D399" t="s">
        <v>140</v>
      </c>
      <c r="E399">
        <v>1</v>
      </c>
      <c r="F399">
        <v>0.82</v>
      </c>
      <c r="J399" t="s">
        <v>49</v>
      </c>
      <c r="K399" t="s">
        <v>49</v>
      </c>
      <c r="L399" t="s">
        <v>373</v>
      </c>
    </row>
    <row r="400" spans="1:12">
      <c r="A400" t="s">
        <v>52</v>
      </c>
      <c r="B400" t="s">
        <v>452</v>
      </c>
      <c r="C400" t="s">
        <v>50</v>
      </c>
      <c r="D400" t="s">
        <v>140</v>
      </c>
      <c r="E400">
        <v>1</v>
      </c>
      <c r="F400">
        <v>0.51</v>
      </c>
      <c r="J400" t="s">
        <v>49</v>
      </c>
      <c r="K400" t="s">
        <v>49</v>
      </c>
      <c r="L400" t="s">
        <v>156</v>
      </c>
    </row>
    <row r="401" spans="1:12">
      <c r="A401" t="s">
        <v>52</v>
      </c>
      <c r="B401" t="s">
        <v>451</v>
      </c>
      <c r="C401" t="s">
        <v>50</v>
      </c>
      <c r="D401" t="s">
        <v>140</v>
      </c>
      <c r="J401" t="s">
        <v>49</v>
      </c>
      <c r="K401" t="s">
        <v>49</v>
      </c>
      <c r="L401" t="s">
        <v>151</v>
      </c>
    </row>
    <row r="402" spans="1:12">
      <c r="A402" t="s">
        <v>52</v>
      </c>
      <c r="B402" t="s">
        <v>450</v>
      </c>
      <c r="C402" t="s">
        <v>50</v>
      </c>
      <c r="D402" t="s">
        <v>140</v>
      </c>
      <c r="E402">
        <v>1</v>
      </c>
      <c r="F402">
        <v>0.44</v>
      </c>
      <c r="J402" t="s">
        <v>49</v>
      </c>
      <c r="K402" t="s">
        <v>49</v>
      </c>
      <c r="L402" t="s">
        <v>67</v>
      </c>
    </row>
    <row r="403" spans="1:12">
      <c r="A403" t="s">
        <v>52</v>
      </c>
      <c r="B403" t="s">
        <v>449</v>
      </c>
      <c r="C403" t="s">
        <v>50</v>
      </c>
      <c r="D403" t="s">
        <v>140</v>
      </c>
      <c r="E403">
        <v>1</v>
      </c>
      <c r="J403" t="s">
        <v>49</v>
      </c>
      <c r="K403" t="s">
        <v>49</v>
      </c>
      <c r="L403" t="s">
        <v>67</v>
      </c>
    </row>
    <row r="404" spans="1:12">
      <c r="A404" t="s">
        <v>52</v>
      </c>
      <c r="B404" t="s">
        <v>448</v>
      </c>
      <c r="C404" t="s">
        <v>50</v>
      </c>
      <c r="D404" t="s">
        <v>140</v>
      </c>
      <c r="E404">
        <v>1</v>
      </c>
      <c r="F404">
        <v>0.08</v>
      </c>
      <c r="J404" t="s">
        <v>49</v>
      </c>
      <c r="K404" t="s">
        <v>49</v>
      </c>
      <c r="L404" t="s">
        <v>447</v>
      </c>
    </row>
    <row r="405" spans="1:12">
      <c r="A405" t="s">
        <v>52</v>
      </c>
      <c r="B405" t="s">
        <v>446</v>
      </c>
      <c r="C405" t="s">
        <v>50</v>
      </c>
      <c r="D405" t="s">
        <v>140</v>
      </c>
      <c r="E405">
        <v>1</v>
      </c>
      <c r="F405">
        <v>2.31</v>
      </c>
      <c r="J405" t="s">
        <v>49</v>
      </c>
      <c r="K405" t="s">
        <v>49</v>
      </c>
      <c r="L405" t="s">
        <v>174</v>
      </c>
    </row>
    <row r="406" spans="1:12">
      <c r="A406" t="s">
        <v>52</v>
      </c>
      <c r="B406" t="s">
        <v>445</v>
      </c>
      <c r="C406" t="s">
        <v>50</v>
      </c>
      <c r="D406" t="s">
        <v>140</v>
      </c>
      <c r="E406">
        <v>0.71</v>
      </c>
      <c r="J406" t="s">
        <v>49</v>
      </c>
      <c r="K406" t="s">
        <v>49</v>
      </c>
      <c r="L406" t="s">
        <v>77</v>
      </c>
    </row>
    <row r="407" spans="1:12">
      <c r="A407" t="s">
        <v>52</v>
      </c>
      <c r="B407" t="s">
        <v>444</v>
      </c>
      <c r="C407" t="s">
        <v>50</v>
      </c>
      <c r="D407" t="s">
        <v>140</v>
      </c>
      <c r="E407">
        <v>1</v>
      </c>
      <c r="F407">
        <v>0.95</v>
      </c>
      <c r="J407" t="s">
        <v>49</v>
      </c>
      <c r="K407" t="s">
        <v>49</v>
      </c>
      <c r="L407" t="s">
        <v>139</v>
      </c>
    </row>
    <row r="408" spans="1:12">
      <c r="A408" t="s">
        <v>52</v>
      </c>
      <c r="B408" t="s">
        <v>443</v>
      </c>
      <c r="C408" t="s">
        <v>50</v>
      </c>
      <c r="D408" t="s">
        <v>140</v>
      </c>
      <c r="E408">
        <v>1</v>
      </c>
      <c r="F408">
        <v>0.61</v>
      </c>
      <c r="J408" t="s">
        <v>49</v>
      </c>
      <c r="K408" t="s">
        <v>49</v>
      </c>
      <c r="L408" t="s">
        <v>442</v>
      </c>
    </row>
    <row r="409" spans="1:12">
      <c r="A409" t="s">
        <v>52</v>
      </c>
      <c r="B409" t="s">
        <v>441</v>
      </c>
      <c r="C409" t="s">
        <v>50</v>
      </c>
      <c r="D409" t="s">
        <v>140</v>
      </c>
      <c r="J409" t="s">
        <v>49</v>
      </c>
      <c r="K409" t="s">
        <v>49</v>
      </c>
      <c r="L409" t="s">
        <v>440</v>
      </c>
    </row>
    <row r="410" spans="1:12">
      <c r="A410" t="s">
        <v>52</v>
      </c>
      <c r="B410" t="s">
        <v>439</v>
      </c>
      <c r="C410" t="s">
        <v>50</v>
      </c>
      <c r="D410" t="s">
        <v>140</v>
      </c>
      <c r="J410" t="s">
        <v>49</v>
      </c>
      <c r="K410" t="s">
        <v>49</v>
      </c>
      <c r="L410" t="s">
        <v>362</v>
      </c>
    </row>
    <row r="411" spans="1:12">
      <c r="A411" t="s">
        <v>52</v>
      </c>
      <c r="B411" t="s">
        <v>438</v>
      </c>
      <c r="C411" t="s">
        <v>50</v>
      </c>
      <c r="D411" t="s">
        <v>140</v>
      </c>
      <c r="E411">
        <v>1</v>
      </c>
      <c r="F411">
        <v>0.51</v>
      </c>
      <c r="J411" t="s">
        <v>49</v>
      </c>
      <c r="K411" t="s">
        <v>49</v>
      </c>
      <c r="L411" t="s">
        <v>437</v>
      </c>
    </row>
    <row r="412" spans="1:12">
      <c r="A412" t="s">
        <v>52</v>
      </c>
      <c r="B412" t="s">
        <v>436</v>
      </c>
      <c r="C412" t="s">
        <v>50</v>
      </c>
      <c r="D412" t="s">
        <v>140</v>
      </c>
      <c r="E412">
        <v>1</v>
      </c>
      <c r="F412">
        <v>0.63</v>
      </c>
      <c r="J412" t="s">
        <v>49</v>
      </c>
      <c r="K412" t="s">
        <v>49</v>
      </c>
      <c r="L412" t="s">
        <v>242</v>
      </c>
    </row>
    <row r="413" spans="1:12">
      <c r="A413" t="s">
        <v>52</v>
      </c>
      <c r="B413" t="s">
        <v>435</v>
      </c>
      <c r="C413" t="s">
        <v>50</v>
      </c>
      <c r="D413" t="s">
        <v>140</v>
      </c>
      <c r="E413">
        <v>1</v>
      </c>
      <c r="F413">
        <v>0.69</v>
      </c>
      <c r="J413" t="s">
        <v>49</v>
      </c>
      <c r="K413" t="s">
        <v>49</v>
      </c>
      <c r="L413" t="s">
        <v>151</v>
      </c>
    </row>
    <row r="414" spans="1:12">
      <c r="A414" t="s">
        <v>52</v>
      </c>
      <c r="B414" t="s">
        <v>434</v>
      </c>
      <c r="C414" t="s">
        <v>50</v>
      </c>
      <c r="D414" t="s">
        <v>140</v>
      </c>
      <c r="E414">
        <v>1</v>
      </c>
      <c r="F414">
        <v>2.21</v>
      </c>
      <c r="J414" t="s">
        <v>49</v>
      </c>
      <c r="K414" t="s">
        <v>49</v>
      </c>
      <c r="L414" t="s">
        <v>174</v>
      </c>
    </row>
    <row r="415" spans="1:12">
      <c r="A415" t="s">
        <v>52</v>
      </c>
      <c r="B415" t="s">
        <v>433</v>
      </c>
      <c r="C415" t="s">
        <v>50</v>
      </c>
      <c r="D415" t="s">
        <v>140</v>
      </c>
      <c r="E415">
        <v>1</v>
      </c>
      <c r="F415">
        <v>1.49</v>
      </c>
      <c r="J415" t="s">
        <v>49</v>
      </c>
      <c r="K415" t="s">
        <v>49</v>
      </c>
      <c r="L415" t="s">
        <v>67</v>
      </c>
    </row>
    <row r="416" spans="1:12">
      <c r="A416" t="s">
        <v>52</v>
      </c>
      <c r="B416" t="s">
        <v>432</v>
      </c>
      <c r="C416" t="s">
        <v>50</v>
      </c>
      <c r="D416" t="s">
        <v>140</v>
      </c>
      <c r="J416" t="s">
        <v>49</v>
      </c>
      <c r="K416" t="s">
        <v>49</v>
      </c>
      <c r="L416" t="s">
        <v>431</v>
      </c>
    </row>
    <row r="417" spans="1:12">
      <c r="A417" t="s">
        <v>52</v>
      </c>
      <c r="B417" t="s">
        <v>430</v>
      </c>
      <c r="C417" t="s">
        <v>50</v>
      </c>
      <c r="D417" t="s">
        <v>140</v>
      </c>
      <c r="J417" t="s">
        <v>49</v>
      </c>
      <c r="K417" t="s">
        <v>49</v>
      </c>
      <c r="L417" t="s">
        <v>429</v>
      </c>
    </row>
    <row r="418" spans="1:12">
      <c r="A418" t="s">
        <v>52</v>
      </c>
      <c r="B418" t="s">
        <v>428</v>
      </c>
      <c r="C418" t="s">
        <v>50</v>
      </c>
      <c r="D418" t="s">
        <v>140</v>
      </c>
      <c r="E418">
        <v>1</v>
      </c>
      <c r="F418">
        <v>0.67</v>
      </c>
      <c r="J418" t="s">
        <v>49</v>
      </c>
      <c r="K418" t="s">
        <v>49</v>
      </c>
      <c r="L418" t="s">
        <v>156</v>
      </c>
    </row>
    <row r="419" spans="1:12">
      <c r="A419" t="s">
        <v>52</v>
      </c>
      <c r="B419" t="s">
        <v>427</v>
      </c>
      <c r="C419" t="s">
        <v>50</v>
      </c>
      <c r="D419" t="s">
        <v>140</v>
      </c>
      <c r="E419">
        <v>1</v>
      </c>
      <c r="F419">
        <v>0.31</v>
      </c>
      <c r="J419" t="s">
        <v>49</v>
      </c>
      <c r="K419" t="s">
        <v>49</v>
      </c>
      <c r="L419" t="s">
        <v>156</v>
      </c>
    </row>
    <row r="420" spans="1:12">
      <c r="A420" t="s">
        <v>52</v>
      </c>
      <c r="B420" t="s">
        <v>426</v>
      </c>
      <c r="C420" t="s">
        <v>50</v>
      </c>
      <c r="D420" t="s">
        <v>140</v>
      </c>
      <c r="E420">
        <v>0.91</v>
      </c>
      <c r="F420">
        <v>0.14000000000000001</v>
      </c>
      <c r="J420" t="s">
        <v>49</v>
      </c>
      <c r="K420" t="s">
        <v>49</v>
      </c>
      <c r="L420" t="s">
        <v>275</v>
      </c>
    </row>
    <row r="421" spans="1:12">
      <c r="A421" t="s">
        <v>52</v>
      </c>
      <c r="B421" t="s">
        <v>425</v>
      </c>
      <c r="C421" t="s">
        <v>50</v>
      </c>
      <c r="D421" t="s">
        <v>140</v>
      </c>
      <c r="J421" t="s">
        <v>49</v>
      </c>
      <c r="K421" t="s">
        <v>49</v>
      </c>
      <c r="L421" t="s">
        <v>65</v>
      </c>
    </row>
    <row r="422" spans="1:12">
      <c r="A422" t="s">
        <v>52</v>
      </c>
      <c r="B422" t="s">
        <v>424</v>
      </c>
      <c r="C422" t="s">
        <v>50</v>
      </c>
      <c r="D422" t="s">
        <v>140</v>
      </c>
      <c r="E422">
        <v>1</v>
      </c>
      <c r="F422">
        <v>0.28000000000000003</v>
      </c>
      <c r="J422" t="s">
        <v>49</v>
      </c>
      <c r="K422" t="s">
        <v>49</v>
      </c>
      <c r="L422" t="s">
        <v>423</v>
      </c>
    </row>
    <row r="423" spans="1:12">
      <c r="A423" t="s">
        <v>52</v>
      </c>
      <c r="B423" t="s">
        <v>422</v>
      </c>
      <c r="C423" t="s">
        <v>50</v>
      </c>
      <c r="D423" t="s">
        <v>140</v>
      </c>
      <c r="E423">
        <v>1</v>
      </c>
      <c r="F423">
        <v>0.64</v>
      </c>
      <c r="J423" t="s">
        <v>49</v>
      </c>
      <c r="K423" t="s">
        <v>49</v>
      </c>
      <c r="L423" t="s">
        <v>339</v>
      </c>
    </row>
    <row r="424" spans="1:12">
      <c r="A424" t="s">
        <v>52</v>
      </c>
      <c r="B424" t="s">
        <v>421</v>
      </c>
      <c r="C424" t="s">
        <v>50</v>
      </c>
      <c r="D424" t="s">
        <v>140</v>
      </c>
      <c r="J424" t="s">
        <v>49</v>
      </c>
      <c r="K424" t="s">
        <v>49</v>
      </c>
      <c r="L424" t="s">
        <v>72</v>
      </c>
    </row>
    <row r="425" spans="1:12">
      <c r="A425" t="s">
        <v>52</v>
      </c>
      <c r="B425" t="s">
        <v>420</v>
      </c>
      <c r="C425" t="s">
        <v>50</v>
      </c>
      <c r="D425" t="s">
        <v>140</v>
      </c>
      <c r="E425">
        <v>1</v>
      </c>
      <c r="F425">
        <v>0.76</v>
      </c>
      <c r="J425" t="s">
        <v>49</v>
      </c>
      <c r="K425" t="s">
        <v>49</v>
      </c>
      <c r="L425" t="s">
        <v>67</v>
      </c>
    </row>
    <row r="426" spans="1:12">
      <c r="A426" t="s">
        <v>52</v>
      </c>
      <c r="B426" t="s">
        <v>419</v>
      </c>
      <c r="C426" t="s">
        <v>50</v>
      </c>
      <c r="D426" t="s">
        <v>140</v>
      </c>
      <c r="E426">
        <v>1</v>
      </c>
      <c r="F426">
        <v>0.94</v>
      </c>
      <c r="J426" t="s">
        <v>49</v>
      </c>
      <c r="K426" t="s">
        <v>49</v>
      </c>
      <c r="L426" t="s">
        <v>174</v>
      </c>
    </row>
    <row r="427" spans="1:12">
      <c r="A427" t="s">
        <v>52</v>
      </c>
      <c r="B427" t="s">
        <v>418</v>
      </c>
      <c r="C427" t="s">
        <v>50</v>
      </c>
      <c r="D427" t="s">
        <v>140</v>
      </c>
      <c r="E427">
        <v>1</v>
      </c>
      <c r="F427">
        <v>1.21</v>
      </c>
      <c r="J427" t="s">
        <v>49</v>
      </c>
      <c r="K427" t="s">
        <v>49</v>
      </c>
      <c r="L427" t="s">
        <v>67</v>
      </c>
    </row>
    <row r="428" spans="1:12">
      <c r="A428" t="s">
        <v>52</v>
      </c>
      <c r="B428" t="s">
        <v>417</v>
      </c>
      <c r="C428" t="s">
        <v>50</v>
      </c>
      <c r="D428" t="s">
        <v>140</v>
      </c>
      <c r="E428">
        <v>0.94</v>
      </c>
      <c r="F428">
        <v>0.01</v>
      </c>
      <c r="J428" t="s">
        <v>49</v>
      </c>
      <c r="K428" t="s">
        <v>49</v>
      </c>
      <c r="L428" t="s">
        <v>416</v>
      </c>
    </row>
    <row r="429" spans="1:12">
      <c r="A429" t="s">
        <v>52</v>
      </c>
      <c r="B429" t="s">
        <v>415</v>
      </c>
      <c r="C429" t="s">
        <v>50</v>
      </c>
      <c r="D429" t="s">
        <v>140</v>
      </c>
      <c r="E429">
        <v>1</v>
      </c>
      <c r="F429">
        <v>0.64</v>
      </c>
      <c r="J429" t="s">
        <v>49</v>
      </c>
      <c r="K429" t="s">
        <v>49</v>
      </c>
      <c r="L429" t="s">
        <v>67</v>
      </c>
    </row>
    <row r="430" spans="1:12">
      <c r="A430" t="s">
        <v>52</v>
      </c>
      <c r="B430" t="s">
        <v>414</v>
      </c>
      <c r="C430" t="s">
        <v>50</v>
      </c>
      <c r="D430" t="s">
        <v>140</v>
      </c>
      <c r="E430">
        <v>1</v>
      </c>
      <c r="F430">
        <v>0.3</v>
      </c>
      <c r="J430" t="s">
        <v>49</v>
      </c>
      <c r="K430" t="s">
        <v>49</v>
      </c>
      <c r="L430" t="s">
        <v>413</v>
      </c>
    </row>
    <row r="431" spans="1:12">
      <c r="A431" t="s">
        <v>52</v>
      </c>
      <c r="B431" t="s">
        <v>412</v>
      </c>
      <c r="C431" t="s">
        <v>50</v>
      </c>
      <c r="D431" t="s">
        <v>140</v>
      </c>
      <c r="E431">
        <v>1</v>
      </c>
      <c r="F431">
        <v>1.65</v>
      </c>
      <c r="J431" t="s">
        <v>49</v>
      </c>
      <c r="K431" t="s">
        <v>49</v>
      </c>
      <c r="L431" t="s">
        <v>174</v>
      </c>
    </row>
    <row r="432" spans="1:12">
      <c r="A432" t="s">
        <v>52</v>
      </c>
      <c r="B432" t="s">
        <v>411</v>
      </c>
      <c r="C432" t="s">
        <v>50</v>
      </c>
      <c r="D432" t="s">
        <v>140</v>
      </c>
      <c r="E432">
        <v>1</v>
      </c>
      <c r="F432">
        <v>0.43</v>
      </c>
      <c r="J432" t="s">
        <v>49</v>
      </c>
      <c r="K432" t="s">
        <v>49</v>
      </c>
      <c r="L432" t="s">
        <v>410</v>
      </c>
    </row>
    <row r="433" spans="1:12">
      <c r="A433" t="s">
        <v>52</v>
      </c>
      <c r="B433" t="s">
        <v>409</v>
      </c>
      <c r="C433" t="s">
        <v>50</v>
      </c>
      <c r="D433" t="s">
        <v>140</v>
      </c>
      <c r="E433">
        <v>1</v>
      </c>
      <c r="F433">
        <v>0.73</v>
      </c>
      <c r="J433" t="s">
        <v>49</v>
      </c>
      <c r="K433" t="s">
        <v>49</v>
      </c>
      <c r="L433" t="s">
        <v>242</v>
      </c>
    </row>
    <row r="434" spans="1:12">
      <c r="A434" t="s">
        <v>52</v>
      </c>
      <c r="B434" t="s">
        <v>408</v>
      </c>
      <c r="C434" t="s">
        <v>50</v>
      </c>
      <c r="D434" t="s">
        <v>140</v>
      </c>
      <c r="J434" t="s">
        <v>49</v>
      </c>
      <c r="K434" t="s">
        <v>49</v>
      </c>
      <c r="L434" t="s">
        <v>106</v>
      </c>
    </row>
    <row r="435" spans="1:12">
      <c r="A435" t="s">
        <v>52</v>
      </c>
      <c r="B435" t="s">
        <v>407</v>
      </c>
      <c r="C435" t="s">
        <v>50</v>
      </c>
      <c r="D435" t="s">
        <v>140</v>
      </c>
      <c r="J435" t="s">
        <v>49</v>
      </c>
      <c r="K435" t="s">
        <v>49</v>
      </c>
      <c r="L435" t="s">
        <v>62</v>
      </c>
    </row>
    <row r="436" spans="1:12">
      <c r="A436" t="s">
        <v>52</v>
      </c>
      <c r="B436" t="s">
        <v>406</v>
      </c>
      <c r="C436" t="s">
        <v>50</v>
      </c>
      <c r="D436" t="s">
        <v>140</v>
      </c>
      <c r="E436">
        <v>1</v>
      </c>
      <c r="F436">
        <v>0.83</v>
      </c>
      <c r="J436" t="s">
        <v>49</v>
      </c>
      <c r="K436" t="s">
        <v>49</v>
      </c>
      <c r="L436" t="s">
        <v>67</v>
      </c>
    </row>
    <row r="437" spans="1:12">
      <c r="A437" t="s">
        <v>52</v>
      </c>
      <c r="B437" t="s">
        <v>405</v>
      </c>
      <c r="C437" t="s">
        <v>50</v>
      </c>
      <c r="D437" t="s">
        <v>140</v>
      </c>
      <c r="E437">
        <v>1</v>
      </c>
      <c r="F437">
        <v>0.49</v>
      </c>
      <c r="J437" t="s">
        <v>49</v>
      </c>
      <c r="K437" t="s">
        <v>49</v>
      </c>
      <c r="L437" t="s">
        <v>404</v>
      </c>
    </row>
    <row r="438" spans="1:12">
      <c r="A438" t="s">
        <v>52</v>
      </c>
      <c r="B438" t="s">
        <v>403</v>
      </c>
      <c r="C438" t="s">
        <v>50</v>
      </c>
      <c r="D438" t="s">
        <v>140</v>
      </c>
      <c r="E438">
        <v>1</v>
      </c>
      <c r="F438">
        <v>0.22</v>
      </c>
      <c r="J438" t="s">
        <v>49</v>
      </c>
      <c r="K438" t="s">
        <v>49</v>
      </c>
      <c r="L438" t="s">
        <v>255</v>
      </c>
    </row>
    <row r="439" spans="1:12">
      <c r="A439" t="s">
        <v>52</v>
      </c>
      <c r="B439" t="s">
        <v>402</v>
      </c>
      <c r="C439" t="s">
        <v>50</v>
      </c>
      <c r="D439" t="s">
        <v>140</v>
      </c>
      <c r="J439" t="s">
        <v>49</v>
      </c>
      <c r="K439" t="s">
        <v>49</v>
      </c>
      <c r="L439" t="s">
        <v>401</v>
      </c>
    </row>
    <row r="440" spans="1:12">
      <c r="A440" t="s">
        <v>52</v>
      </c>
      <c r="B440" t="s">
        <v>400</v>
      </c>
      <c r="C440" t="s">
        <v>50</v>
      </c>
      <c r="D440" t="s">
        <v>140</v>
      </c>
      <c r="E440">
        <v>1</v>
      </c>
      <c r="F440">
        <v>1.3</v>
      </c>
      <c r="J440" t="s">
        <v>49</v>
      </c>
      <c r="K440" t="s">
        <v>49</v>
      </c>
      <c r="L440" t="s">
        <v>139</v>
      </c>
    </row>
    <row r="441" spans="1:12">
      <c r="A441" t="s">
        <v>52</v>
      </c>
      <c r="B441" t="s">
        <v>399</v>
      </c>
      <c r="C441" t="s">
        <v>50</v>
      </c>
      <c r="D441" t="s">
        <v>140</v>
      </c>
      <c r="E441">
        <v>1</v>
      </c>
      <c r="F441">
        <v>2.84</v>
      </c>
      <c r="J441" t="s">
        <v>49</v>
      </c>
      <c r="K441" t="s">
        <v>49</v>
      </c>
      <c r="L441" t="s">
        <v>67</v>
      </c>
    </row>
    <row r="442" spans="1:12">
      <c r="A442" t="s">
        <v>52</v>
      </c>
      <c r="B442" t="s">
        <v>398</v>
      </c>
      <c r="C442" t="s">
        <v>50</v>
      </c>
      <c r="D442" t="s">
        <v>140</v>
      </c>
      <c r="E442">
        <v>1</v>
      </c>
      <c r="F442">
        <v>0.57999999999999996</v>
      </c>
      <c r="J442" t="s">
        <v>49</v>
      </c>
      <c r="K442" t="s">
        <v>49</v>
      </c>
      <c r="L442" t="s">
        <v>67</v>
      </c>
    </row>
    <row r="443" spans="1:12">
      <c r="A443" t="s">
        <v>52</v>
      </c>
      <c r="B443" t="s">
        <v>397</v>
      </c>
      <c r="C443" t="s">
        <v>50</v>
      </c>
      <c r="D443" t="s">
        <v>140</v>
      </c>
      <c r="J443" t="s">
        <v>49</v>
      </c>
      <c r="K443" t="s">
        <v>49</v>
      </c>
      <c r="L443" t="s">
        <v>62</v>
      </c>
    </row>
    <row r="444" spans="1:12">
      <c r="A444" t="s">
        <v>52</v>
      </c>
      <c r="B444" t="s">
        <v>396</v>
      </c>
      <c r="C444" t="s">
        <v>50</v>
      </c>
      <c r="D444" t="s">
        <v>140</v>
      </c>
      <c r="E444">
        <v>1</v>
      </c>
      <c r="F444">
        <v>1.19</v>
      </c>
      <c r="J444" t="s">
        <v>49</v>
      </c>
      <c r="K444" t="s">
        <v>49</v>
      </c>
      <c r="L444" t="s">
        <v>67</v>
      </c>
    </row>
    <row r="445" spans="1:12">
      <c r="A445" t="s">
        <v>52</v>
      </c>
      <c r="B445" t="s">
        <v>395</v>
      </c>
      <c r="C445" t="s">
        <v>50</v>
      </c>
      <c r="D445" t="s">
        <v>140</v>
      </c>
      <c r="J445" t="s">
        <v>49</v>
      </c>
      <c r="K445" t="s">
        <v>49</v>
      </c>
      <c r="L445" t="s">
        <v>72</v>
      </c>
    </row>
    <row r="446" spans="1:12">
      <c r="A446" t="s">
        <v>52</v>
      </c>
      <c r="B446" t="s">
        <v>394</v>
      </c>
      <c r="C446" t="s">
        <v>50</v>
      </c>
      <c r="D446" t="s">
        <v>140</v>
      </c>
      <c r="E446">
        <v>0.43</v>
      </c>
      <c r="J446" t="s">
        <v>49</v>
      </c>
      <c r="K446" t="s">
        <v>49</v>
      </c>
      <c r="L446" t="s">
        <v>62</v>
      </c>
    </row>
    <row r="447" spans="1:12">
      <c r="A447" t="s">
        <v>52</v>
      </c>
      <c r="B447" t="s">
        <v>393</v>
      </c>
      <c r="C447" t="s">
        <v>50</v>
      </c>
      <c r="D447" t="s">
        <v>140</v>
      </c>
      <c r="E447">
        <v>1</v>
      </c>
      <c r="F447">
        <v>0.79</v>
      </c>
      <c r="J447" t="s">
        <v>49</v>
      </c>
      <c r="K447" t="s">
        <v>49</v>
      </c>
      <c r="L447" t="s">
        <v>67</v>
      </c>
    </row>
    <row r="448" spans="1:12">
      <c r="A448" t="s">
        <v>52</v>
      </c>
      <c r="B448" t="s">
        <v>392</v>
      </c>
      <c r="C448" t="s">
        <v>50</v>
      </c>
      <c r="D448" t="s">
        <v>140</v>
      </c>
      <c r="E448">
        <v>0.92</v>
      </c>
      <c r="F448">
        <v>0.03</v>
      </c>
      <c r="J448" t="s">
        <v>49</v>
      </c>
      <c r="K448" t="s">
        <v>49</v>
      </c>
      <c r="L448" t="s">
        <v>391</v>
      </c>
    </row>
    <row r="449" spans="1:12">
      <c r="A449" t="s">
        <v>52</v>
      </c>
      <c r="B449" t="s">
        <v>390</v>
      </c>
      <c r="C449" t="s">
        <v>50</v>
      </c>
      <c r="D449" t="s">
        <v>140</v>
      </c>
      <c r="E449">
        <v>1</v>
      </c>
      <c r="F449">
        <v>0.66</v>
      </c>
      <c r="J449" t="s">
        <v>49</v>
      </c>
      <c r="K449" t="s">
        <v>49</v>
      </c>
      <c r="L449" t="s">
        <v>156</v>
      </c>
    </row>
    <row r="450" spans="1:12">
      <c r="A450" t="s">
        <v>52</v>
      </c>
      <c r="B450" t="s">
        <v>389</v>
      </c>
      <c r="C450" t="s">
        <v>50</v>
      </c>
      <c r="D450" t="s">
        <v>140</v>
      </c>
      <c r="E450">
        <v>1</v>
      </c>
      <c r="F450">
        <v>0.33</v>
      </c>
      <c r="J450" t="s">
        <v>49</v>
      </c>
      <c r="K450" t="s">
        <v>49</v>
      </c>
      <c r="L450" t="s">
        <v>67</v>
      </c>
    </row>
    <row r="451" spans="1:12">
      <c r="A451" t="s">
        <v>52</v>
      </c>
      <c r="B451" t="s">
        <v>388</v>
      </c>
      <c r="C451" t="s">
        <v>50</v>
      </c>
      <c r="D451" t="s">
        <v>140</v>
      </c>
      <c r="E451">
        <v>1</v>
      </c>
      <c r="F451">
        <v>0.37</v>
      </c>
      <c r="J451" t="s">
        <v>49</v>
      </c>
      <c r="K451" t="s">
        <v>49</v>
      </c>
      <c r="L451" t="s">
        <v>255</v>
      </c>
    </row>
    <row r="452" spans="1:12">
      <c r="A452" t="s">
        <v>52</v>
      </c>
      <c r="B452" t="s">
        <v>387</v>
      </c>
      <c r="C452" t="s">
        <v>50</v>
      </c>
      <c r="D452" t="s">
        <v>140</v>
      </c>
      <c r="E452">
        <v>1</v>
      </c>
      <c r="F452">
        <v>0.61</v>
      </c>
      <c r="J452" t="s">
        <v>49</v>
      </c>
      <c r="K452" t="s">
        <v>49</v>
      </c>
      <c r="L452" t="s">
        <v>151</v>
      </c>
    </row>
    <row r="453" spans="1:12">
      <c r="A453" t="s">
        <v>52</v>
      </c>
      <c r="B453" t="s">
        <v>386</v>
      </c>
      <c r="C453" t="s">
        <v>50</v>
      </c>
      <c r="D453" t="s">
        <v>140</v>
      </c>
      <c r="E453">
        <v>1</v>
      </c>
      <c r="F453">
        <v>0.55000000000000004</v>
      </c>
      <c r="J453" t="s">
        <v>49</v>
      </c>
      <c r="K453" t="s">
        <v>49</v>
      </c>
      <c r="L453" t="s">
        <v>156</v>
      </c>
    </row>
    <row r="454" spans="1:12">
      <c r="A454" t="s">
        <v>52</v>
      </c>
      <c r="B454" t="s">
        <v>385</v>
      </c>
      <c r="C454" t="s">
        <v>50</v>
      </c>
      <c r="D454" t="s">
        <v>140</v>
      </c>
      <c r="J454" t="s">
        <v>49</v>
      </c>
      <c r="K454" t="s">
        <v>49</v>
      </c>
      <c r="L454" t="s">
        <v>106</v>
      </c>
    </row>
    <row r="455" spans="1:12">
      <c r="A455" t="s">
        <v>52</v>
      </c>
      <c r="B455" t="s">
        <v>384</v>
      </c>
      <c r="C455" t="s">
        <v>50</v>
      </c>
      <c r="D455" t="s">
        <v>140</v>
      </c>
      <c r="E455">
        <v>1</v>
      </c>
      <c r="F455">
        <v>1.1000000000000001</v>
      </c>
      <c r="J455" t="s">
        <v>49</v>
      </c>
      <c r="K455" t="s">
        <v>49</v>
      </c>
      <c r="L455" t="s">
        <v>67</v>
      </c>
    </row>
    <row r="456" spans="1:12">
      <c r="A456" t="s">
        <v>52</v>
      </c>
      <c r="B456" t="s">
        <v>383</v>
      </c>
      <c r="C456" t="s">
        <v>50</v>
      </c>
      <c r="D456" t="s">
        <v>140</v>
      </c>
      <c r="J456" t="s">
        <v>49</v>
      </c>
      <c r="K456" t="s">
        <v>49</v>
      </c>
      <c r="L456" t="s">
        <v>106</v>
      </c>
    </row>
    <row r="457" spans="1:12">
      <c r="A457" t="s">
        <v>52</v>
      </c>
      <c r="B457" t="s">
        <v>382</v>
      </c>
      <c r="C457" t="s">
        <v>50</v>
      </c>
      <c r="D457" t="s">
        <v>140</v>
      </c>
      <c r="E457">
        <v>1</v>
      </c>
      <c r="F457">
        <v>1.03</v>
      </c>
      <c r="J457" t="s">
        <v>49</v>
      </c>
      <c r="K457" t="s">
        <v>49</v>
      </c>
      <c r="L457" t="s">
        <v>67</v>
      </c>
    </row>
    <row r="458" spans="1:12">
      <c r="A458" t="s">
        <v>52</v>
      </c>
      <c r="B458" t="s">
        <v>381</v>
      </c>
      <c r="C458" t="s">
        <v>50</v>
      </c>
      <c r="D458" t="s">
        <v>140</v>
      </c>
      <c r="E458">
        <v>1</v>
      </c>
      <c r="F458">
        <v>0.53</v>
      </c>
      <c r="J458" t="s">
        <v>49</v>
      </c>
      <c r="K458" t="s">
        <v>49</v>
      </c>
      <c r="L458" t="s">
        <v>380</v>
      </c>
    </row>
    <row r="459" spans="1:12">
      <c r="A459" t="s">
        <v>52</v>
      </c>
      <c r="B459" t="s">
        <v>379</v>
      </c>
      <c r="C459" t="s">
        <v>50</v>
      </c>
      <c r="D459" t="s">
        <v>140</v>
      </c>
      <c r="E459">
        <v>1</v>
      </c>
      <c r="F459">
        <v>0.79</v>
      </c>
      <c r="J459" t="s">
        <v>49</v>
      </c>
      <c r="K459" t="s">
        <v>49</v>
      </c>
      <c r="L459" t="s">
        <v>337</v>
      </c>
    </row>
    <row r="460" spans="1:12">
      <c r="A460" t="s">
        <v>52</v>
      </c>
      <c r="B460" t="s">
        <v>378</v>
      </c>
      <c r="C460" t="s">
        <v>50</v>
      </c>
      <c r="D460" t="s">
        <v>140</v>
      </c>
      <c r="E460">
        <v>1</v>
      </c>
      <c r="F460">
        <v>0.37</v>
      </c>
      <c r="J460" t="s">
        <v>49</v>
      </c>
      <c r="K460" t="s">
        <v>49</v>
      </c>
      <c r="L460" t="s">
        <v>377</v>
      </c>
    </row>
    <row r="461" spans="1:12">
      <c r="A461" t="s">
        <v>52</v>
      </c>
      <c r="B461" t="s">
        <v>376</v>
      </c>
      <c r="C461" t="s">
        <v>50</v>
      </c>
      <c r="D461" t="s">
        <v>140</v>
      </c>
      <c r="E461">
        <v>1</v>
      </c>
      <c r="F461">
        <v>0.78</v>
      </c>
      <c r="J461" t="s">
        <v>49</v>
      </c>
      <c r="K461" t="s">
        <v>49</v>
      </c>
      <c r="L461" t="s">
        <v>181</v>
      </c>
    </row>
    <row r="462" spans="1:12">
      <c r="A462" t="s">
        <v>52</v>
      </c>
      <c r="B462" t="s">
        <v>375</v>
      </c>
      <c r="C462" t="s">
        <v>50</v>
      </c>
      <c r="D462" t="s">
        <v>140</v>
      </c>
      <c r="J462" t="s">
        <v>49</v>
      </c>
      <c r="K462" t="s">
        <v>49</v>
      </c>
      <c r="L462" t="s">
        <v>60</v>
      </c>
    </row>
    <row r="463" spans="1:12">
      <c r="A463" t="s">
        <v>52</v>
      </c>
      <c r="B463" t="s">
        <v>374</v>
      </c>
      <c r="C463" t="s">
        <v>50</v>
      </c>
      <c r="D463" t="s">
        <v>140</v>
      </c>
      <c r="E463">
        <v>1</v>
      </c>
      <c r="F463">
        <v>0.68</v>
      </c>
      <c r="J463" t="s">
        <v>49</v>
      </c>
      <c r="K463" t="s">
        <v>49</v>
      </c>
      <c r="L463" t="s">
        <v>373</v>
      </c>
    </row>
    <row r="464" spans="1:12">
      <c r="A464" t="s">
        <v>52</v>
      </c>
      <c r="B464" t="s">
        <v>372</v>
      </c>
      <c r="C464" t="s">
        <v>50</v>
      </c>
      <c r="D464" t="s">
        <v>140</v>
      </c>
      <c r="E464">
        <v>1</v>
      </c>
      <c r="F464">
        <v>0.51</v>
      </c>
      <c r="J464" t="s">
        <v>49</v>
      </c>
      <c r="K464" t="s">
        <v>49</v>
      </c>
      <c r="L464" t="s">
        <v>156</v>
      </c>
    </row>
    <row r="465" spans="1:12">
      <c r="A465" t="s">
        <v>52</v>
      </c>
      <c r="B465" t="s">
        <v>371</v>
      </c>
      <c r="C465" t="s">
        <v>50</v>
      </c>
      <c r="D465" t="s">
        <v>140</v>
      </c>
      <c r="E465">
        <v>1</v>
      </c>
      <c r="F465">
        <v>0.96</v>
      </c>
      <c r="J465" t="s">
        <v>49</v>
      </c>
      <c r="K465" t="s">
        <v>49</v>
      </c>
      <c r="L465" t="s">
        <v>151</v>
      </c>
    </row>
    <row r="466" spans="1:12">
      <c r="A466" t="s">
        <v>52</v>
      </c>
      <c r="B466" t="s">
        <v>370</v>
      </c>
      <c r="C466" t="s">
        <v>50</v>
      </c>
      <c r="D466" t="s">
        <v>140</v>
      </c>
      <c r="J466" t="s">
        <v>49</v>
      </c>
      <c r="K466" t="s">
        <v>49</v>
      </c>
      <c r="L466" t="s">
        <v>369</v>
      </c>
    </row>
    <row r="467" spans="1:12">
      <c r="A467" t="s">
        <v>52</v>
      </c>
      <c r="B467" t="s">
        <v>368</v>
      </c>
      <c r="C467" t="s">
        <v>50</v>
      </c>
      <c r="D467" t="s">
        <v>140</v>
      </c>
      <c r="E467">
        <v>1</v>
      </c>
      <c r="F467">
        <v>0.1</v>
      </c>
      <c r="J467" t="s">
        <v>49</v>
      </c>
      <c r="K467" t="s">
        <v>49</v>
      </c>
      <c r="L467" t="s">
        <v>67</v>
      </c>
    </row>
    <row r="468" spans="1:12">
      <c r="A468" t="s">
        <v>52</v>
      </c>
      <c r="B468" t="s">
        <v>367</v>
      </c>
      <c r="C468" t="s">
        <v>50</v>
      </c>
      <c r="D468" t="s">
        <v>140</v>
      </c>
      <c r="E468">
        <v>0.86</v>
      </c>
      <c r="J468" t="s">
        <v>49</v>
      </c>
      <c r="K468" t="s">
        <v>49</v>
      </c>
      <c r="L468" t="s">
        <v>62</v>
      </c>
    </row>
    <row r="469" spans="1:12">
      <c r="A469" t="s">
        <v>52</v>
      </c>
      <c r="B469" t="s">
        <v>366</v>
      </c>
      <c r="C469" t="s">
        <v>50</v>
      </c>
      <c r="D469" t="s">
        <v>140</v>
      </c>
      <c r="E469">
        <v>1</v>
      </c>
      <c r="F469">
        <v>0.56000000000000005</v>
      </c>
      <c r="J469" t="s">
        <v>49</v>
      </c>
      <c r="K469" t="s">
        <v>49</v>
      </c>
      <c r="L469" t="s">
        <v>67</v>
      </c>
    </row>
    <row r="470" spans="1:12">
      <c r="A470" t="s">
        <v>52</v>
      </c>
      <c r="B470" t="s">
        <v>365</v>
      </c>
      <c r="C470" t="s">
        <v>50</v>
      </c>
      <c r="D470" t="s">
        <v>140</v>
      </c>
      <c r="E470">
        <v>0.96</v>
      </c>
      <c r="F470">
        <v>0.19</v>
      </c>
      <c r="J470" t="s">
        <v>49</v>
      </c>
      <c r="K470" t="s">
        <v>49</v>
      </c>
      <c r="L470" t="s">
        <v>174</v>
      </c>
    </row>
    <row r="471" spans="1:12">
      <c r="A471" t="s">
        <v>52</v>
      </c>
      <c r="B471" t="s">
        <v>364</v>
      </c>
      <c r="C471" t="s">
        <v>50</v>
      </c>
      <c r="D471" t="s">
        <v>140</v>
      </c>
      <c r="E471">
        <v>0.28999999999999998</v>
      </c>
      <c r="J471" t="s">
        <v>49</v>
      </c>
      <c r="K471" t="s">
        <v>49</v>
      </c>
      <c r="L471" t="s">
        <v>55</v>
      </c>
    </row>
    <row r="472" spans="1:12">
      <c r="A472" t="s">
        <v>52</v>
      </c>
      <c r="B472" t="s">
        <v>363</v>
      </c>
      <c r="C472" t="s">
        <v>50</v>
      </c>
      <c r="D472" t="s">
        <v>140</v>
      </c>
      <c r="J472" t="s">
        <v>49</v>
      </c>
      <c r="K472" t="s">
        <v>49</v>
      </c>
      <c r="L472" t="s">
        <v>362</v>
      </c>
    </row>
    <row r="473" spans="1:12">
      <c r="A473" t="s">
        <v>52</v>
      </c>
      <c r="B473" t="s">
        <v>361</v>
      </c>
      <c r="C473" t="s">
        <v>50</v>
      </c>
      <c r="D473" t="s">
        <v>140</v>
      </c>
      <c r="E473">
        <v>0.99</v>
      </c>
      <c r="F473">
        <v>1.43</v>
      </c>
      <c r="J473" t="s">
        <v>49</v>
      </c>
      <c r="K473" t="s">
        <v>49</v>
      </c>
      <c r="L473" t="s">
        <v>360</v>
      </c>
    </row>
    <row r="474" spans="1:12">
      <c r="A474" t="s">
        <v>52</v>
      </c>
      <c r="B474" t="s">
        <v>359</v>
      </c>
      <c r="C474" t="s">
        <v>50</v>
      </c>
      <c r="D474" t="s">
        <v>140</v>
      </c>
      <c r="J474" t="s">
        <v>49</v>
      </c>
      <c r="K474" t="s">
        <v>49</v>
      </c>
      <c r="L474" t="s">
        <v>106</v>
      </c>
    </row>
    <row r="475" spans="1:12">
      <c r="A475" t="s">
        <v>52</v>
      </c>
      <c r="B475" t="s">
        <v>358</v>
      </c>
      <c r="C475" t="s">
        <v>50</v>
      </c>
      <c r="D475" t="s">
        <v>140</v>
      </c>
      <c r="E475">
        <v>1</v>
      </c>
      <c r="F475">
        <v>2.2400000000000002</v>
      </c>
      <c r="J475" t="s">
        <v>49</v>
      </c>
      <c r="K475" t="s">
        <v>49</v>
      </c>
      <c r="L475" t="s">
        <v>139</v>
      </c>
    </row>
    <row r="476" spans="1:12">
      <c r="A476" t="s">
        <v>52</v>
      </c>
      <c r="B476" t="s">
        <v>357</v>
      </c>
      <c r="C476" t="s">
        <v>50</v>
      </c>
      <c r="D476" t="s">
        <v>140</v>
      </c>
      <c r="E476">
        <v>1</v>
      </c>
      <c r="F476">
        <v>0.91</v>
      </c>
      <c r="J476" t="s">
        <v>49</v>
      </c>
      <c r="K476" t="s">
        <v>49</v>
      </c>
      <c r="L476" t="s">
        <v>151</v>
      </c>
    </row>
    <row r="477" spans="1:12">
      <c r="A477" t="s">
        <v>52</v>
      </c>
      <c r="B477" t="s">
        <v>356</v>
      </c>
      <c r="C477" t="s">
        <v>50</v>
      </c>
      <c r="D477" t="s">
        <v>140</v>
      </c>
      <c r="E477">
        <v>1</v>
      </c>
      <c r="F477">
        <v>0.94</v>
      </c>
      <c r="J477" t="s">
        <v>49</v>
      </c>
      <c r="K477" t="s">
        <v>49</v>
      </c>
      <c r="L477" t="s">
        <v>156</v>
      </c>
    </row>
    <row r="478" spans="1:12">
      <c r="A478" t="s">
        <v>52</v>
      </c>
      <c r="B478" t="s">
        <v>355</v>
      </c>
      <c r="C478" t="s">
        <v>50</v>
      </c>
      <c r="D478" t="s">
        <v>140</v>
      </c>
      <c r="E478">
        <v>1</v>
      </c>
      <c r="F478">
        <v>1.5</v>
      </c>
      <c r="J478" t="s">
        <v>49</v>
      </c>
      <c r="K478" t="s">
        <v>49</v>
      </c>
      <c r="L478" t="s">
        <v>174</v>
      </c>
    </row>
    <row r="479" spans="1:12">
      <c r="A479" t="s">
        <v>52</v>
      </c>
      <c r="B479" t="s">
        <v>354</v>
      </c>
      <c r="C479" t="s">
        <v>50</v>
      </c>
      <c r="D479" t="s">
        <v>140</v>
      </c>
      <c r="E479">
        <v>1</v>
      </c>
      <c r="J479" t="s">
        <v>49</v>
      </c>
      <c r="K479" t="s">
        <v>49</v>
      </c>
      <c r="L479" t="s">
        <v>156</v>
      </c>
    </row>
    <row r="480" spans="1:12">
      <c r="A480" t="s">
        <v>52</v>
      </c>
      <c r="B480" t="s">
        <v>353</v>
      </c>
      <c r="C480" t="s">
        <v>50</v>
      </c>
      <c r="D480" t="s">
        <v>140</v>
      </c>
      <c r="E480">
        <v>1</v>
      </c>
      <c r="F480">
        <v>0.7</v>
      </c>
      <c r="J480" t="s">
        <v>49</v>
      </c>
      <c r="K480" t="s">
        <v>49</v>
      </c>
      <c r="L480" t="s">
        <v>67</v>
      </c>
    </row>
    <row r="481" spans="1:12">
      <c r="A481" t="s">
        <v>52</v>
      </c>
      <c r="B481" t="s">
        <v>352</v>
      </c>
      <c r="C481" t="s">
        <v>50</v>
      </c>
      <c r="D481" t="s">
        <v>140</v>
      </c>
      <c r="E481">
        <v>1</v>
      </c>
      <c r="F481">
        <v>0.7</v>
      </c>
      <c r="J481" t="s">
        <v>49</v>
      </c>
      <c r="K481" t="s">
        <v>49</v>
      </c>
      <c r="L481" t="s">
        <v>139</v>
      </c>
    </row>
    <row r="482" spans="1:12">
      <c r="A482" t="s">
        <v>52</v>
      </c>
      <c r="B482" t="s">
        <v>351</v>
      </c>
      <c r="C482" t="s">
        <v>50</v>
      </c>
      <c r="D482" t="s">
        <v>140</v>
      </c>
      <c r="E482">
        <v>1</v>
      </c>
      <c r="F482">
        <v>0.66</v>
      </c>
      <c r="J482" t="s">
        <v>49</v>
      </c>
      <c r="K482" t="s">
        <v>49</v>
      </c>
      <c r="L482" t="s">
        <v>67</v>
      </c>
    </row>
    <row r="483" spans="1:12">
      <c r="A483" t="s">
        <v>52</v>
      </c>
      <c r="B483" t="s">
        <v>350</v>
      </c>
      <c r="C483" t="s">
        <v>50</v>
      </c>
      <c r="D483" t="s">
        <v>140</v>
      </c>
      <c r="J483" t="s">
        <v>49</v>
      </c>
      <c r="K483" t="s">
        <v>49</v>
      </c>
      <c r="L483" t="s">
        <v>349</v>
      </c>
    </row>
    <row r="484" spans="1:12">
      <c r="A484" t="s">
        <v>52</v>
      </c>
      <c r="B484" t="s">
        <v>348</v>
      </c>
      <c r="C484" t="s">
        <v>50</v>
      </c>
      <c r="D484" t="s">
        <v>140</v>
      </c>
      <c r="E484">
        <v>1</v>
      </c>
      <c r="F484">
        <v>0.75</v>
      </c>
      <c r="J484" t="s">
        <v>49</v>
      </c>
      <c r="K484" t="s">
        <v>49</v>
      </c>
      <c r="L484" t="s">
        <v>255</v>
      </c>
    </row>
    <row r="485" spans="1:12">
      <c r="A485" t="s">
        <v>52</v>
      </c>
      <c r="B485" t="s">
        <v>347</v>
      </c>
      <c r="C485" t="s">
        <v>50</v>
      </c>
      <c r="D485" t="s">
        <v>140</v>
      </c>
      <c r="E485">
        <v>1</v>
      </c>
      <c r="F485">
        <v>0.31</v>
      </c>
      <c r="J485" t="s">
        <v>49</v>
      </c>
      <c r="K485" t="s">
        <v>49</v>
      </c>
      <c r="L485" t="s">
        <v>192</v>
      </c>
    </row>
    <row r="486" spans="1:12">
      <c r="A486" t="s">
        <v>52</v>
      </c>
      <c r="B486" t="s">
        <v>346</v>
      </c>
      <c r="C486" t="s">
        <v>50</v>
      </c>
      <c r="D486" t="s">
        <v>140</v>
      </c>
      <c r="E486">
        <v>1</v>
      </c>
      <c r="F486">
        <v>0.61</v>
      </c>
      <c r="J486" t="s">
        <v>49</v>
      </c>
      <c r="K486" t="s">
        <v>49</v>
      </c>
      <c r="L486" t="s">
        <v>67</v>
      </c>
    </row>
    <row r="487" spans="1:12">
      <c r="A487" t="s">
        <v>52</v>
      </c>
      <c r="B487" t="s">
        <v>345</v>
      </c>
      <c r="C487" t="s">
        <v>50</v>
      </c>
      <c r="D487" t="s">
        <v>140</v>
      </c>
      <c r="E487">
        <v>1</v>
      </c>
      <c r="F487">
        <v>0.73</v>
      </c>
      <c r="J487" t="s">
        <v>49</v>
      </c>
      <c r="K487" t="s">
        <v>49</v>
      </c>
      <c r="L487" t="s">
        <v>255</v>
      </c>
    </row>
    <row r="488" spans="1:12">
      <c r="A488" t="s">
        <v>52</v>
      </c>
      <c r="B488" t="s">
        <v>344</v>
      </c>
      <c r="C488" t="s">
        <v>50</v>
      </c>
      <c r="D488" t="s">
        <v>140</v>
      </c>
      <c r="E488">
        <v>1</v>
      </c>
      <c r="F488">
        <v>0.51</v>
      </c>
      <c r="J488" t="s">
        <v>49</v>
      </c>
      <c r="K488" t="s">
        <v>49</v>
      </c>
      <c r="L488" t="s">
        <v>158</v>
      </c>
    </row>
    <row r="489" spans="1:12">
      <c r="A489" t="s">
        <v>52</v>
      </c>
      <c r="B489" t="s">
        <v>343</v>
      </c>
      <c r="C489" t="s">
        <v>50</v>
      </c>
      <c r="D489" t="s">
        <v>140</v>
      </c>
      <c r="E489">
        <v>1</v>
      </c>
      <c r="F489">
        <v>0.66</v>
      </c>
      <c r="J489" t="s">
        <v>49</v>
      </c>
      <c r="K489" t="s">
        <v>49</v>
      </c>
      <c r="L489" t="s">
        <v>67</v>
      </c>
    </row>
    <row r="490" spans="1:12">
      <c r="A490" t="s">
        <v>52</v>
      </c>
      <c r="B490" t="s">
        <v>342</v>
      </c>
      <c r="C490" t="s">
        <v>50</v>
      </c>
      <c r="D490" t="s">
        <v>140</v>
      </c>
      <c r="E490">
        <v>1</v>
      </c>
      <c r="F490">
        <v>0.66</v>
      </c>
      <c r="J490" t="s">
        <v>49</v>
      </c>
      <c r="K490" t="s">
        <v>49</v>
      </c>
      <c r="L490" t="s">
        <v>266</v>
      </c>
    </row>
    <row r="491" spans="1:12">
      <c r="A491" t="s">
        <v>52</v>
      </c>
      <c r="B491" t="s">
        <v>341</v>
      </c>
      <c r="C491" t="s">
        <v>50</v>
      </c>
      <c r="D491" t="s">
        <v>140</v>
      </c>
      <c r="E491">
        <v>0.96</v>
      </c>
      <c r="F491">
        <v>0.13</v>
      </c>
      <c r="J491" t="s">
        <v>49</v>
      </c>
      <c r="K491" t="s">
        <v>49</v>
      </c>
      <c r="L491" t="s">
        <v>190</v>
      </c>
    </row>
    <row r="492" spans="1:12">
      <c r="A492" t="s">
        <v>52</v>
      </c>
      <c r="B492" t="s">
        <v>340</v>
      </c>
      <c r="C492" t="s">
        <v>50</v>
      </c>
      <c r="D492" t="s">
        <v>140</v>
      </c>
      <c r="E492">
        <v>1</v>
      </c>
      <c r="F492">
        <v>0.99</v>
      </c>
      <c r="J492" t="s">
        <v>49</v>
      </c>
      <c r="K492" t="s">
        <v>49</v>
      </c>
      <c r="L492" t="s">
        <v>339</v>
      </c>
    </row>
    <row r="493" spans="1:12">
      <c r="A493" t="s">
        <v>52</v>
      </c>
      <c r="B493" t="s">
        <v>338</v>
      </c>
      <c r="C493" t="s">
        <v>50</v>
      </c>
      <c r="D493" t="s">
        <v>140</v>
      </c>
      <c r="E493">
        <v>1</v>
      </c>
      <c r="F493">
        <v>0.78</v>
      </c>
      <c r="J493" t="s">
        <v>49</v>
      </c>
      <c r="K493" t="s">
        <v>49</v>
      </c>
      <c r="L493" t="s">
        <v>337</v>
      </c>
    </row>
    <row r="494" spans="1:12">
      <c r="A494" t="s">
        <v>52</v>
      </c>
      <c r="B494" t="s">
        <v>336</v>
      </c>
      <c r="C494" t="s">
        <v>50</v>
      </c>
      <c r="D494" t="s">
        <v>140</v>
      </c>
      <c r="E494">
        <v>1</v>
      </c>
      <c r="F494">
        <v>0.46</v>
      </c>
      <c r="J494" t="s">
        <v>49</v>
      </c>
      <c r="K494" t="s">
        <v>49</v>
      </c>
      <c r="L494" t="s">
        <v>67</v>
      </c>
    </row>
    <row r="495" spans="1:12">
      <c r="A495" t="s">
        <v>52</v>
      </c>
      <c r="B495" t="s">
        <v>335</v>
      </c>
      <c r="C495" t="s">
        <v>50</v>
      </c>
      <c r="D495" t="s">
        <v>140</v>
      </c>
      <c r="E495">
        <v>1</v>
      </c>
      <c r="F495">
        <v>0.92</v>
      </c>
      <c r="J495" t="s">
        <v>49</v>
      </c>
      <c r="K495" t="s">
        <v>49</v>
      </c>
      <c r="L495" t="s">
        <v>67</v>
      </c>
    </row>
    <row r="496" spans="1:12">
      <c r="A496" t="s">
        <v>52</v>
      </c>
      <c r="B496" t="s">
        <v>334</v>
      </c>
      <c r="C496" t="s">
        <v>50</v>
      </c>
      <c r="D496" t="s">
        <v>140</v>
      </c>
      <c r="J496" t="s">
        <v>49</v>
      </c>
      <c r="K496" t="s">
        <v>49</v>
      </c>
      <c r="L496" t="s">
        <v>106</v>
      </c>
    </row>
    <row r="497" spans="1:12">
      <c r="A497" t="s">
        <v>52</v>
      </c>
      <c r="B497" t="s">
        <v>333</v>
      </c>
      <c r="C497" t="s">
        <v>50</v>
      </c>
      <c r="D497" t="s">
        <v>140</v>
      </c>
      <c r="E497">
        <v>1</v>
      </c>
      <c r="F497">
        <v>0.48</v>
      </c>
      <c r="J497" t="s">
        <v>49</v>
      </c>
      <c r="K497" t="s">
        <v>49</v>
      </c>
      <c r="L497" t="s">
        <v>332</v>
      </c>
    </row>
    <row r="498" spans="1:12">
      <c r="A498" t="s">
        <v>52</v>
      </c>
      <c r="B498" t="s">
        <v>331</v>
      </c>
      <c r="C498" t="s">
        <v>50</v>
      </c>
      <c r="D498" t="s">
        <v>140</v>
      </c>
      <c r="E498">
        <v>1</v>
      </c>
      <c r="F498">
        <v>0.49</v>
      </c>
      <c r="J498" t="s">
        <v>49</v>
      </c>
      <c r="K498" t="s">
        <v>49</v>
      </c>
      <c r="L498" t="s">
        <v>67</v>
      </c>
    </row>
    <row r="499" spans="1:12">
      <c r="A499" t="s">
        <v>52</v>
      </c>
      <c r="B499" t="s">
        <v>330</v>
      </c>
      <c r="C499" t="s">
        <v>50</v>
      </c>
      <c r="D499" t="s">
        <v>140</v>
      </c>
      <c r="E499">
        <v>1</v>
      </c>
      <c r="F499">
        <v>0.99</v>
      </c>
      <c r="J499" t="s">
        <v>49</v>
      </c>
      <c r="K499" t="s">
        <v>49</v>
      </c>
      <c r="L499" t="s">
        <v>67</v>
      </c>
    </row>
    <row r="500" spans="1:12">
      <c r="A500" t="s">
        <v>52</v>
      </c>
      <c r="B500" t="s">
        <v>329</v>
      </c>
      <c r="C500" t="s">
        <v>50</v>
      </c>
      <c r="D500" t="s">
        <v>140</v>
      </c>
      <c r="E500">
        <v>1</v>
      </c>
      <c r="F500">
        <v>1.53</v>
      </c>
      <c r="J500" t="s">
        <v>49</v>
      </c>
      <c r="K500" t="s">
        <v>49</v>
      </c>
      <c r="L500" t="s">
        <v>174</v>
      </c>
    </row>
    <row r="501" spans="1:12">
      <c r="A501" t="s">
        <v>52</v>
      </c>
      <c r="B501" t="s">
        <v>328</v>
      </c>
      <c r="C501" t="s">
        <v>50</v>
      </c>
      <c r="D501" t="s">
        <v>140</v>
      </c>
      <c r="E501">
        <v>1</v>
      </c>
      <c r="F501">
        <v>0.74</v>
      </c>
      <c r="J501" t="s">
        <v>49</v>
      </c>
      <c r="K501" t="s">
        <v>49</v>
      </c>
      <c r="L501" t="s">
        <v>67</v>
      </c>
    </row>
    <row r="502" spans="1:12">
      <c r="A502" t="s">
        <v>52</v>
      </c>
      <c r="B502" t="s">
        <v>327</v>
      </c>
      <c r="C502" t="s">
        <v>50</v>
      </c>
      <c r="D502" t="s">
        <v>140</v>
      </c>
      <c r="E502">
        <v>1</v>
      </c>
      <c r="F502">
        <v>0.99</v>
      </c>
      <c r="J502" t="s">
        <v>49</v>
      </c>
      <c r="K502" t="s">
        <v>49</v>
      </c>
      <c r="L502" t="s">
        <v>67</v>
      </c>
    </row>
    <row r="503" spans="1:12">
      <c r="A503" t="s">
        <v>52</v>
      </c>
      <c r="B503" t="s">
        <v>326</v>
      </c>
      <c r="C503" t="s">
        <v>50</v>
      </c>
      <c r="D503" t="s">
        <v>140</v>
      </c>
      <c r="J503" t="s">
        <v>49</v>
      </c>
      <c r="K503" t="s">
        <v>49</v>
      </c>
      <c r="L503" t="s">
        <v>53</v>
      </c>
    </row>
    <row r="504" spans="1:12">
      <c r="A504" t="s">
        <v>52</v>
      </c>
      <c r="B504" t="s">
        <v>325</v>
      </c>
      <c r="C504" t="s">
        <v>50</v>
      </c>
      <c r="D504" t="s">
        <v>140</v>
      </c>
      <c r="E504">
        <v>1</v>
      </c>
      <c r="F504">
        <v>0.25</v>
      </c>
      <c r="J504" t="s">
        <v>49</v>
      </c>
      <c r="K504" t="s">
        <v>49</v>
      </c>
      <c r="L504" t="s">
        <v>324</v>
      </c>
    </row>
    <row r="505" spans="1:12">
      <c r="A505" t="s">
        <v>52</v>
      </c>
      <c r="B505" t="s">
        <v>323</v>
      </c>
      <c r="C505" t="s">
        <v>50</v>
      </c>
      <c r="D505" t="s">
        <v>140</v>
      </c>
      <c r="J505" t="s">
        <v>49</v>
      </c>
      <c r="K505" t="s">
        <v>49</v>
      </c>
      <c r="L505" t="s">
        <v>106</v>
      </c>
    </row>
    <row r="506" spans="1:12">
      <c r="A506" t="s">
        <v>52</v>
      </c>
      <c r="B506" t="s">
        <v>322</v>
      </c>
      <c r="C506" t="s">
        <v>50</v>
      </c>
      <c r="D506" t="s">
        <v>140</v>
      </c>
      <c r="E506">
        <v>1</v>
      </c>
      <c r="F506">
        <v>1.38</v>
      </c>
      <c r="J506" t="s">
        <v>49</v>
      </c>
      <c r="K506" t="s">
        <v>49</v>
      </c>
      <c r="L506" t="s">
        <v>174</v>
      </c>
    </row>
    <row r="507" spans="1:12">
      <c r="A507" t="s">
        <v>52</v>
      </c>
      <c r="B507" t="s">
        <v>321</v>
      </c>
      <c r="C507" t="s">
        <v>50</v>
      </c>
      <c r="D507" t="s">
        <v>140</v>
      </c>
      <c r="E507">
        <v>1</v>
      </c>
      <c r="F507">
        <v>0.9</v>
      </c>
      <c r="J507" t="s">
        <v>49</v>
      </c>
      <c r="K507" t="s">
        <v>49</v>
      </c>
      <c r="L507" t="s">
        <v>67</v>
      </c>
    </row>
    <row r="508" spans="1:12">
      <c r="A508" t="s">
        <v>52</v>
      </c>
      <c r="B508" t="s">
        <v>320</v>
      </c>
      <c r="C508" t="s">
        <v>50</v>
      </c>
      <c r="D508" t="s">
        <v>140</v>
      </c>
      <c r="E508">
        <v>1</v>
      </c>
      <c r="F508">
        <v>0.68</v>
      </c>
      <c r="J508" t="s">
        <v>49</v>
      </c>
      <c r="K508" t="s">
        <v>49</v>
      </c>
      <c r="L508" t="s">
        <v>67</v>
      </c>
    </row>
    <row r="509" spans="1:12">
      <c r="A509" t="s">
        <v>52</v>
      </c>
      <c r="B509" t="s">
        <v>319</v>
      </c>
      <c r="C509" t="s">
        <v>50</v>
      </c>
      <c r="D509" t="s">
        <v>140</v>
      </c>
      <c r="E509">
        <v>1</v>
      </c>
      <c r="F509">
        <v>0.45</v>
      </c>
      <c r="J509" t="s">
        <v>49</v>
      </c>
      <c r="K509" t="s">
        <v>49</v>
      </c>
      <c r="L509" t="s">
        <v>192</v>
      </c>
    </row>
    <row r="510" spans="1:12">
      <c r="A510" t="s">
        <v>52</v>
      </c>
      <c r="B510" t="s">
        <v>318</v>
      </c>
      <c r="C510" t="s">
        <v>50</v>
      </c>
      <c r="D510" t="s">
        <v>140</v>
      </c>
      <c r="E510">
        <v>1</v>
      </c>
      <c r="F510">
        <v>0.82</v>
      </c>
      <c r="J510" t="s">
        <v>49</v>
      </c>
      <c r="K510" t="s">
        <v>49</v>
      </c>
      <c r="L510" t="s">
        <v>67</v>
      </c>
    </row>
    <row r="511" spans="1:12">
      <c r="A511" t="s">
        <v>52</v>
      </c>
      <c r="B511" t="s">
        <v>317</v>
      </c>
      <c r="C511" t="s">
        <v>50</v>
      </c>
      <c r="D511" t="s">
        <v>140</v>
      </c>
      <c r="E511">
        <v>1</v>
      </c>
      <c r="F511">
        <v>0.49</v>
      </c>
      <c r="J511" t="s">
        <v>49</v>
      </c>
      <c r="K511" t="s">
        <v>49</v>
      </c>
      <c r="L511" t="s">
        <v>156</v>
      </c>
    </row>
    <row r="512" spans="1:12">
      <c r="A512" t="s">
        <v>52</v>
      </c>
      <c r="B512" t="s">
        <v>316</v>
      </c>
      <c r="C512" t="s">
        <v>50</v>
      </c>
      <c r="D512" t="s">
        <v>140</v>
      </c>
      <c r="E512">
        <v>1</v>
      </c>
      <c r="F512">
        <v>0.24</v>
      </c>
      <c r="J512" t="s">
        <v>49</v>
      </c>
      <c r="K512" t="s">
        <v>49</v>
      </c>
      <c r="L512" t="s">
        <v>315</v>
      </c>
    </row>
    <row r="513" spans="1:12">
      <c r="A513" t="s">
        <v>52</v>
      </c>
      <c r="B513" t="s">
        <v>314</v>
      </c>
      <c r="C513" t="s">
        <v>50</v>
      </c>
      <c r="D513" t="s">
        <v>140</v>
      </c>
      <c r="E513">
        <v>1</v>
      </c>
      <c r="F513">
        <v>0.92</v>
      </c>
      <c r="J513" t="s">
        <v>49</v>
      </c>
      <c r="K513" t="s">
        <v>49</v>
      </c>
      <c r="L513" t="s">
        <v>67</v>
      </c>
    </row>
    <row r="514" spans="1:12">
      <c r="A514" t="s">
        <v>52</v>
      </c>
      <c r="B514" t="s">
        <v>313</v>
      </c>
      <c r="C514" t="s">
        <v>50</v>
      </c>
      <c r="D514" t="s">
        <v>140</v>
      </c>
      <c r="E514">
        <v>1</v>
      </c>
      <c r="F514">
        <v>1</v>
      </c>
      <c r="J514" t="s">
        <v>49</v>
      </c>
      <c r="K514" t="s">
        <v>49</v>
      </c>
      <c r="L514" t="s">
        <v>67</v>
      </c>
    </row>
    <row r="515" spans="1:12">
      <c r="A515" t="s">
        <v>52</v>
      </c>
      <c r="B515" t="s">
        <v>312</v>
      </c>
      <c r="C515" t="s">
        <v>50</v>
      </c>
      <c r="D515" t="s">
        <v>140</v>
      </c>
      <c r="E515">
        <v>1</v>
      </c>
      <c r="F515">
        <v>1.1100000000000001</v>
      </c>
      <c r="J515" t="s">
        <v>49</v>
      </c>
      <c r="K515" t="s">
        <v>49</v>
      </c>
      <c r="L515" t="s">
        <v>311</v>
      </c>
    </row>
    <row r="516" spans="1:12">
      <c r="A516" t="s">
        <v>52</v>
      </c>
      <c r="B516" t="s">
        <v>310</v>
      </c>
      <c r="C516" t="s">
        <v>50</v>
      </c>
      <c r="D516" t="s">
        <v>140</v>
      </c>
      <c r="E516">
        <v>1</v>
      </c>
      <c r="J516" t="s">
        <v>49</v>
      </c>
      <c r="K516" t="s">
        <v>49</v>
      </c>
      <c r="L516" t="s">
        <v>67</v>
      </c>
    </row>
    <row r="517" spans="1:12">
      <c r="A517" t="s">
        <v>52</v>
      </c>
      <c r="B517" t="s">
        <v>309</v>
      </c>
      <c r="C517" t="s">
        <v>50</v>
      </c>
      <c r="D517" t="s">
        <v>140</v>
      </c>
      <c r="E517">
        <v>1</v>
      </c>
      <c r="F517">
        <v>0.85</v>
      </c>
      <c r="J517" t="s">
        <v>49</v>
      </c>
      <c r="K517" t="s">
        <v>49</v>
      </c>
      <c r="L517" t="s">
        <v>67</v>
      </c>
    </row>
    <row r="518" spans="1:12">
      <c r="A518" t="s">
        <v>52</v>
      </c>
      <c r="B518" t="s">
        <v>308</v>
      </c>
      <c r="C518" t="s">
        <v>50</v>
      </c>
      <c r="D518" t="s">
        <v>140</v>
      </c>
      <c r="E518">
        <v>1</v>
      </c>
      <c r="F518">
        <v>1</v>
      </c>
      <c r="J518" t="s">
        <v>49</v>
      </c>
      <c r="K518" t="s">
        <v>49</v>
      </c>
      <c r="L518" t="s">
        <v>67</v>
      </c>
    </row>
    <row r="519" spans="1:12">
      <c r="A519" t="s">
        <v>52</v>
      </c>
      <c r="B519" t="s">
        <v>307</v>
      </c>
      <c r="C519" t="s">
        <v>50</v>
      </c>
      <c r="D519" t="s">
        <v>140</v>
      </c>
      <c r="E519">
        <v>1</v>
      </c>
      <c r="F519">
        <v>1.23</v>
      </c>
      <c r="J519" t="s">
        <v>49</v>
      </c>
      <c r="K519" t="s">
        <v>49</v>
      </c>
      <c r="L519" t="s">
        <v>279</v>
      </c>
    </row>
    <row r="520" spans="1:12">
      <c r="A520" t="s">
        <v>52</v>
      </c>
      <c r="B520" t="s">
        <v>306</v>
      </c>
      <c r="C520" t="s">
        <v>50</v>
      </c>
      <c r="D520" t="s">
        <v>140</v>
      </c>
      <c r="E520">
        <v>1</v>
      </c>
      <c r="F520">
        <v>0.33</v>
      </c>
      <c r="J520" t="s">
        <v>49</v>
      </c>
      <c r="K520" t="s">
        <v>49</v>
      </c>
      <c r="L520" t="s">
        <v>158</v>
      </c>
    </row>
    <row r="521" spans="1:12">
      <c r="A521" t="s">
        <v>52</v>
      </c>
      <c r="B521" t="s">
        <v>305</v>
      </c>
      <c r="C521" t="s">
        <v>50</v>
      </c>
      <c r="D521" t="s">
        <v>140</v>
      </c>
      <c r="E521">
        <v>1</v>
      </c>
      <c r="F521">
        <v>0.85</v>
      </c>
      <c r="J521" t="s">
        <v>49</v>
      </c>
      <c r="K521" t="s">
        <v>49</v>
      </c>
      <c r="L521" t="s">
        <v>67</v>
      </c>
    </row>
    <row r="522" spans="1:12">
      <c r="A522" t="s">
        <v>52</v>
      </c>
      <c r="B522" t="s">
        <v>304</v>
      </c>
      <c r="C522" t="s">
        <v>50</v>
      </c>
      <c r="D522" t="s">
        <v>140</v>
      </c>
      <c r="J522" t="s">
        <v>49</v>
      </c>
      <c r="K522" t="s">
        <v>49</v>
      </c>
      <c r="L522" t="s">
        <v>190</v>
      </c>
    </row>
    <row r="523" spans="1:12">
      <c r="A523" t="s">
        <v>52</v>
      </c>
      <c r="B523" t="s">
        <v>303</v>
      </c>
      <c r="C523" t="s">
        <v>50</v>
      </c>
      <c r="D523" t="s">
        <v>140</v>
      </c>
      <c r="E523">
        <v>1</v>
      </c>
      <c r="F523">
        <v>0.83</v>
      </c>
      <c r="J523" t="s">
        <v>49</v>
      </c>
      <c r="K523" t="s">
        <v>49</v>
      </c>
      <c r="L523" t="s">
        <v>67</v>
      </c>
    </row>
    <row r="524" spans="1:12">
      <c r="A524" t="s">
        <v>52</v>
      </c>
      <c r="B524" t="s">
        <v>302</v>
      </c>
      <c r="C524" t="s">
        <v>50</v>
      </c>
      <c r="D524" t="s">
        <v>140</v>
      </c>
      <c r="E524">
        <v>1</v>
      </c>
      <c r="F524">
        <v>0.26</v>
      </c>
      <c r="J524" t="s">
        <v>49</v>
      </c>
      <c r="K524" t="s">
        <v>49</v>
      </c>
      <c r="L524" t="s">
        <v>240</v>
      </c>
    </row>
    <row r="525" spans="1:12">
      <c r="A525" t="s">
        <v>52</v>
      </c>
      <c r="B525" t="s">
        <v>301</v>
      </c>
      <c r="C525" t="s">
        <v>50</v>
      </c>
      <c r="D525" t="s">
        <v>140</v>
      </c>
      <c r="J525" t="s">
        <v>49</v>
      </c>
      <c r="K525" t="s">
        <v>49</v>
      </c>
      <c r="L525" t="s">
        <v>65</v>
      </c>
    </row>
    <row r="526" spans="1:12">
      <c r="A526" t="s">
        <v>52</v>
      </c>
      <c r="B526" t="s">
        <v>300</v>
      </c>
      <c r="C526" t="s">
        <v>50</v>
      </c>
      <c r="D526" t="s">
        <v>140</v>
      </c>
      <c r="E526">
        <v>1</v>
      </c>
      <c r="F526">
        <v>1.1200000000000001</v>
      </c>
      <c r="J526" t="s">
        <v>49</v>
      </c>
      <c r="K526" t="s">
        <v>49</v>
      </c>
      <c r="L526" t="s">
        <v>299</v>
      </c>
    </row>
    <row r="527" spans="1:12">
      <c r="A527" t="s">
        <v>52</v>
      </c>
      <c r="B527" t="s">
        <v>298</v>
      </c>
      <c r="C527" t="s">
        <v>50</v>
      </c>
      <c r="D527" t="s">
        <v>140</v>
      </c>
      <c r="E527">
        <v>1</v>
      </c>
      <c r="F527">
        <v>1.36</v>
      </c>
      <c r="J527" t="s">
        <v>49</v>
      </c>
      <c r="K527" t="s">
        <v>49</v>
      </c>
      <c r="L527" t="s">
        <v>139</v>
      </c>
    </row>
    <row r="528" spans="1:12">
      <c r="A528" t="s">
        <v>52</v>
      </c>
      <c r="B528" t="s">
        <v>297</v>
      </c>
      <c r="C528" t="s">
        <v>50</v>
      </c>
      <c r="D528" t="s">
        <v>140</v>
      </c>
      <c r="E528">
        <v>1</v>
      </c>
      <c r="F528">
        <v>0.95</v>
      </c>
      <c r="J528" t="s">
        <v>49</v>
      </c>
      <c r="K528" t="s">
        <v>49</v>
      </c>
      <c r="L528" t="s">
        <v>156</v>
      </c>
    </row>
    <row r="529" spans="1:12">
      <c r="A529" t="s">
        <v>52</v>
      </c>
      <c r="B529" t="s">
        <v>296</v>
      </c>
      <c r="C529" t="s">
        <v>50</v>
      </c>
      <c r="D529" t="s">
        <v>140</v>
      </c>
      <c r="E529">
        <v>1</v>
      </c>
      <c r="F529">
        <v>0.62</v>
      </c>
      <c r="J529" t="s">
        <v>49</v>
      </c>
      <c r="K529" t="s">
        <v>49</v>
      </c>
      <c r="L529" t="s">
        <v>67</v>
      </c>
    </row>
    <row r="530" spans="1:12">
      <c r="A530" t="s">
        <v>52</v>
      </c>
      <c r="B530" t="s">
        <v>295</v>
      </c>
      <c r="C530" t="s">
        <v>50</v>
      </c>
      <c r="D530" t="s">
        <v>140</v>
      </c>
      <c r="E530">
        <v>1</v>
      </c>
      <c r="F530">
        <v>0.73</v>
      </c>
      <c r="J530" t="s">
        <v>49</v>
      </c>
      <c r="K530" t="s">
        <v>49</v>
      </c>
      <c r="L530" t="s">
        <v>67</v>
      </c>
    </row>
    <row r="531" spans="1:12">
      <c r="A531" t="s">
        <v>52</v>
      </c>
      <c r="B531" t="s">
        <v>294</v>
      </c>
      <c r="C531" t="s">
        <v>50</v>
      </c>
      <c r="D531" t="s">
        <v>140</v>
      </c>
      <c r="E531">
        <v>1</v>
      </c>
      <c r="F531">
        <v>0.61</v>
      </c>
      <c r="J531" t="s">
        <v>49</v>
      </c>
      <c r="K531" t="s">
        <v>49</v>
      </c>
      <c r="L531" t="s">
        <v>67</v>
      </c>
    </row>
    <row r="532" spans="1:12">
      <c r="A532" t="s">
        <v>52</v>
      </c>
      <c r="B532" t="s">
        <v>293</v>
      </c>
      <c r="C532" t="s">
        <v>50</v>
      </c>
      <c r="D532" t="s">
        <v>140</v>
      </c>
      <c r="J532" t="s">
        <v>49</v>
      </c>
      <c r="K532" t="s">
        <v>49</v>
      </c>
      <c r="L532" t="s">
        <v>292</v>
      </c>
    </row>
    <row r="533" spans="1:12">
      <c r="A533" t="s">
        <v>52</v>
      </c>
      <c r="B533" t="s">
        <v>291</v>
      </c>
      <c r="C533" t="s">
        <v>50</v>
      </c>
      <c r="D533" t="s">
        <v>140</v>
      </c>
      <c r="E533">
        <v>1</v>
      </c>
      <c r="F533">
        <v>1.04</v>
      </c>
      <c r="J533" t="s">
        <v>49</v>
      </c>
      <c r="K533" t="s">
        <v>49</v>
      </c>
      <c r="L533" t="s">
        <v>156</v>
      </c>
    </row>
    <row r="534" spans="1:12">
      <c r="A534" t="s">
        <v>52</v>
      </c>
      <c r="B534" t="s">
        <v>290</v>
      </c>
      <c r="C534" t="s">
        <v>50</v>
      </c>
      <c r="D534" t="s">
        <v>140</v>
      </c>
      <c r="E534">
        <v>1</v>
      </c>
      <c r="F534">
        <v>0.99</v>
      </c>
      <c r="J534" t="s">
        <v>49</v>
      </c>
      <c r="K534" t="s">
        <v>49</v>
      </c>
      <c r="L534" t="s">
        <v>289</v>
      </c>
    </row>
    <row r="535" spans="1:12">
      <c r="A535" t="s">
        <v>52</v>
      </c>
      <c r="B535" t="s">
        <v>288</v>
      </c>
      <c r="C535" t="s">
        <v>50</v>
      </c>
      <c r="D535" t="s">
        <v>140</v>
      </c>
      <c r="J535" t="s">
        <v>49</v>
      </c>
      <c r="K535" t="s">
        <v>49</v>
      </c>
      <c r="L535" t="s">
        <v>287</v>
      </c>
    </row>
    <row r="536" spans="1:12">
      <c r="A536" t="s">
        <v>52</v>
      </c>
      <c r="B536" t="s">
        <v>286</v>
      </c>
      <c r="C536" t="s">
        <v>50</v>
      </c>
      <c r="D536" t="s">
        <v>140</v>
      </c>
      <c r="E536">
        <v>1</v>
      </c>
      <c r="F536">
        <v>0.89</v>
      </c>
      <c r="J536" t="s">
        <v>49</v>
      </c>
      <c r="K536" t="s">
        <v>49</v>
      </c>
      <c r="L536" t="s">
        <v>151</v>
      </c>
    </row>
    <row r="537" spans="1:12">
      <c r="A537" t="s">
        <v>52</v>
      </c>
      <c r="B537" t="s">
        <v>285</v>
      </c>
      <c r="C537" t="s">
        <v>50</v>
      </c>
      <c r="D537" t="s">
        <v>140</v>
      </c>
      <c r="E537">
        <v>1</v>
      </c>
      <c r="J537" t="s">
        <v>49</v>
      </c>
      <c r="K537" t="s">
        <v>49</v>
      </c>
      <c r="L537" t="s">
        <v>190</v>
      </c>
    </row>
    <row r="538" spans="1:12">
      <c r="A538" t="s">
        <v>52</v>
      </c>
      <c r="B538" t="s">
        <v>284</v>
      </c>
      <c r="C538" t="s">
        <v>50</v>
      </c>
      <c r="D538" t="s">
        <v>140</v>
      </c>
      <c r="E538">
        <v>1</v>
      </c>
      <c r="F538">
        <v>1.54</v>
      </c>
      <c r="J538" t="s">
        <v>49</v>
      </c>
      <c r="K538" t="s">
        <v>49</v>
      </c>
      <c r="L538" t="s">
        <v>156</v>
      </c>
    </row>
    <row r="539" spans="1:12">
      <c r="A539" t="s">
        <v>52</v>
      </c>
      <c r="B539" t="s">
        <v>283</v>
      </c>
      <c r="C539" t="s">
        <v>50</v>
      </c>
      <c r="D539" t="s">
        <v>140</v>
      </c>
      <c r="J539" t="s">
        <v>49</v>
      </c>
      <c r="K539" t="s">
        <v>49</v>
      </c>
      <c r="L539" t="s">
        <v>282</v>
      </c>
    </row>
    <row r="540" spans="1:12">
      <c r="A540" t="s">
        <v>52</v>
      </c>
      <c r="B540" t="s">
        <v>281</v>
      </c>
      <c r="C540" t="s">
        <v>50</v>
      </c>
      <c r="D540" t="s">
        <v>140</v>
      </c>
      <c r="J540" t="s">
        <v>49</v>
      </c>
      <c r="K540" t="s">
        <v>49</v>
      </c>
      <c r="L540" t="s">
        <v>112</v>
      </c>
    </row>
    <row r="541" spans="1:12">
      <c r="A541" t="s">
        <v>52</v>
      </c>
      <c r="B541" t="s">
        <v>280</v>
      </c>
      <c r="C541" t="s">
        <v>50</v>
      </c>
      <c r="D541" t="s">
        <v>140</v>
      </c>
      <c r="E541">
        <v>1</v>
      </c>
      <c r="F541">
        <v>0.76</v>
      </c>
      <c r="J541" t="s">
        <v>49</v>
      </c>
      <c r="K541" t="s">
        <v>49</v>
      </c>
      <c r="L541" t="s">
        <v>279</v>
      </c>
    </row>
    <row r="542" spans="1:12">
      <c r="A542" t="s">
        <v>52</v>
      </c>
      <c r="B542" t="s">
        <v>278</v>
      </c>
      <c r="C542" t="s">
        <v>50</v>
      </c>
      <c r="D542" t="s">
        <v>140</v>
      </c>
      <c r="J542" t="s">
        <v>49</v>
      </c>
      <c r="K542" t="s">
        <v>49</v>
      </c>
      <c r="L542" t="s">
        <v>277</v>
      </c>
    </row>
    <row r="543" spans="1:12">
      <c r="A543" t="s">
        <v>52</v>
      </c>
      <c r="B543" t="s">
        <v>276</v>
      </c>
      <c r="C543" t="s">
        <v>50</v>
      </c>
      <c r="D543" t="s">
        <v>140</v>
      </c>
      <c r="E543">
        <v>0.28999999999999998</v>
      </c>
      <c r="J543" t="s">
        <v>49</v>
      </c>
      <c r="K543" t="s">
        <v>49</v>
      </c>
      <c r="L543" t="s">
        <v>275</v>
      </c>
    </row>
    <row r="544" spans="1:12">
      <c r="A544" t="s">
        <v>52</v>
      </c>
      <c r="B544" t="s">
        <v>274</v>
      </c>
      <c r="C544" t="s">
        <v>50</v>
      </c>
      <c r="D544" t="s">
        <v>140</v>
      </c>
      <c r="E544">
        <v>1</v>
      </c>
      <c r="F544">
        <v>1.3</v>
      </c>
      <c r="J544" t="s">
        <v>49</v>
      </c>
      <c r="K544" t="s">
        <v>49</v>
      </c>
      <c r="L544" t="s">
        <v>139</v>
      </c>
    </row>
    <row r="545" spans="1:12">
      <c r="A545" t="s">
        <v>52</v>
      </c>
      <c r="B545" t="s">
        <v>273</v>
      </c>
      <c r="C545" t="s">
        <v>50</v>
      </c>
      <c r="D545" t="s">
        <v>140</v>
      </c>
      <c r="E545">
        <v>1</v>
      </c>
      <c r="F545">
        <v>0.91</v>
      </c>
      <c r="J545" t="s">
        <v>49</v>
      </c>
      <c r="K545" t="s">
        <v>49</v>
      </c>
      <c r="L545" t="s">
        <v>272</v>
      </c>
    </row>
    <row r="546" spans="1:12">
      <c r="A546" t="s">
        <v>52</v>
      </c>
      <c r="B546" t="s">
        <v>271</v>
      </c>
      <c r="C546" t="s">
        <v>50</v>
      </c>
      <c r="D546" t="s">
        <v>140</v>
      </c>
      <c r="E546">
        <v>1</v>
      </c>
      <c r="F546">
        <v>0.76</v>
      </c>
      <c r="J546" t="s">
        <v>49</v>
      </c>
      <c r="K546" t="s">
        <v>49</v>
      </c>
      <c r="L546" t="s">
        <v>67</v>
      </c>
    </row>
    <row r="547" spans="1:12">
      <c r="A547" t="s">
        <v>52</v>
      </c>
      <c r="B547" t="s">
        <v>270</v>
      </c>
      <c r="C547" t="s">
        <v>50</v>
      </c>
      <c r="D547" t="s">
        <v>140</v>
      </c>
      <c r="E547">
        <v>1</v>
      </c>
      <c r="F547">
        <v>0.61</v>
      </c>
      <c r="J547" t="s">
        <v>49</v>
      </c>
      <c r="K547" t="s">
        <v>49</v>
      </c>
      <c r="L547" t="s">
        <v>139</v>
      </c>
    </row>
    <row r="548" spans="1:12">
      <c r="A548" t="s">
        <v>52</v>
      </c>
      <c r="B548" t="s">
        <v>269</v>
      </c>
      <c r="C548" t="s">
        <v>50</v>
      </c>
      <c r="D548" t="s">
        <v>140</v>
      </c>
      <c r="E548">
        <v>1</v>
      </c>
      <c r="F548">
        <v>1.03</v>
      </c>
      <c r="J548" t="s">
        <v>49</v>
      </c>
      <c r="K548" t="s">
        <v>49</v>
      </c>
      <c r="L548" t="s">
        <v>67</v>
      </c>
    </row>
    <row r="549" spans="1:12">
      <c r="A549" t="s">
        <v>52</v>
      </c>
      <c r="B549" t="s">
        <v>268</v>
      </c>
      <c r="C549" t="s">
        <v>50</v>
      </c>
      <c r="D549" t="s">
        <v>140</v>
      </c>
      <c r="E549">
        <v>1</v>
      </c>
      <c r="F549">
        <v>0.51</v>
      </c>
      <c r="J549" t="s">
        <v>49</v>
      </c>
      <c r="K549" t="s">
        <v>49</v>
      </c>
      <c r="L549" t="s">
        <v>156</v>
      </c>
    </row>
    <row r="550" spans="1:12">
      <c r="A550" t="s">
        <v>52</v>
      </c>
      <c r="B550" t="s">
        <v>267</v>
      </c>
      <c r="C550" t="s">
        <v>50</v>
      </c>
      <c r="D550" t="s">
        <v>140</v>
      </c>
      <c r="E550">
        <v>1</v>
      </c>
      <c r="F550">
        <v>0.69</v>
      </c>
      <c r="J550" t="s">
        <v>49</v>
      </c>
      <c r="K550" t="s">
        <v>49</v>
      </c>
      <c r="L550" t="s">
        <v>266</v>
      </c>
    </row>
    <row r="551" spans="1:12">
      <c r="A551" t="s">
        <v>52</v>
      </c>
      <c r="B551" t="s">
        <v>265</v>
      </c>
      <c r="C551" t="s">
        <v>50</v>
      </c>
      <c r="D551" t="s">
        <v>140</v>
      </c>
      <c r="E551">
        <v>0.96</v>
      </c>
      <c r="F551">
        <v>0.39</v>
      </c>
      <c r="J551" t="s">
        <v>49</v>
      </c>
      <c r="K551" t="s">
        <v>49</v>
      </c>
      <c r="L551" t="s">
        <v>249</v>
      </c>
    </row>
    <row r="552" spans="1:12">
      <c r="A552" t="s">
        <v>52</v>
      </c>
      <c r="B552" t="s">
        <v>264</v>
      </c>
      <c r="C552" t="s">
        <v>50</v>
      </c>
      <c r="D552" t="s">
        <v>140</v>
      </c>
      <c r="E552">
        <v>1</v>
      </c>
      <c r="F552">
        <v>1.01</v>
      </c>
      <c r="J552" t="s">
        <v>49</v>
      </c>
      <c r="K552" t="s">
        <v>49</v>
      </c>
      <c r="L552" t="s">
        <v>67</v>
      </c>
    </row>
    <row r="553" spans="1:12">
      <c r="A553" t="s">
        <v>52</v>
      </c>
      <c r="B553" t="s">
        <v>263</v>
      </c>
      <c r="C553" t="s">
        <v>50</v>
      </c>
      <c r="D553" t="s">
        <v>140</v>
      </c>
      <c r="E553">
        <v>0.99</v>
      </c>
      <c r="F553">
        <v>1.39</v>
      </c>
      <c r="J553" t="s">
        <v>49</v>
      </c>
      <c r="K553" t="s">
        <v>49</v>
      </c>
      <c r="L553" t="s">
        <v>67</v>
      </c>
    </row>
    <row r="554" spans="1:12">
      <c r="A554" t="s">
        <v>52</v>
      </c>
      <c r="B554" t="s">
        <v>262</v>
      </c>
      <c r="C554" t="s">
        <v>50</v>
      </c>
      <c r="D554" t="s">
        <v>140</v>
      </c>
      <c r="E554">
        <v>1</v>
      </c>
      <c r="F554">
        <v>1.02</v>
      </c>
      <c r="J554" t="s">
        <v>49</v>
      </c>
      <c r="K554" t="s">
        <v>49</v>
      </c>
      <c r="L554" t="s">
        <v>261</v>
      </c>
    </row>
    <row r="555" spans="1:12">
      <c r="A555" t="s">
        <v>52</v>
      </c>
      <c r="B555" t="s">
        <v>260</v>
      </c>
      <c r="C555" t="s">
        <v>50</v>
      </c>
      <c r="D555" t="s">
        <v>140</v>
      </c>
      <c r="E555">
        <v>1</v>
      </c>
      <c r="F555">
        <v>0.91</v>
      </c>
      <c r="J555" t="s">
        <v>49</v>
      </c>
      <c r="K555" t="s">
        <v>49</v>
      </c>
      <c r="L555" t="s">
        <v>259</v>
      </c>
    </row>
    <row r="556" spans="1:12">
      <c r="A556" t="s">
        <v>52</v>
      </c>
      <c r="B556" t="s">
        <v>258</v>
      </c>
      <c r="C556" t="s">
        <v>50</v>
      </c>
      <c r="D556" t="s">
        <v>140</v>
      </c>
      <c r="E556">
        <v>1</v>
      </c>
      <c r="F556">
        <v>0.56999999999999995</v>
      </c>
      <c r="J556" t="s">
        <v>49</v>
      </c>
      <c r="K556" t="s">
        <v>49</v>
      </c>
      <c r="L556" t="s">
        <v>240</v>
      </c>
    </row>
    <row r="557" spans="1:12">
      <c r="A557" t="s">
        <v>52</v>
      </c>
      <c r="B557" t="s">
        <v>257</v>
      </c>
      <c r="C557" t="s">
        <v>50</v>
      </c>
      <c r="D557" t="s">
        <v>140</v>
      </c>
      <c r="E557">
        <v>1</v>
      </c>
      <c r="F557">
        <v>1.78</v>
      </c>
      <c r="J557" t="s">
        <v>49</v>
      </c>
      <c r="K557" t="s">
        <v>49</v>
      </c>
      <c r="L557" t="s">
        <v>139</v>
      </c>
    </row>
    <row r="558" spans="1:12">
      <c r="A558" t="s">
        <v>52</v>
      </c>
      <c r="B558" t="s">
        <v>256</v>
      </c>
      <c r="C558" t="s">
        <v>50</v>
      </c>
      <c r="D558" t="s">
        <v>140</v>
      </c>
      <c r="E558">
        <v>1</v>
      </c>
      <c r="F558">
        <v>0.86</v>
      </c>
      <c r="J558" t="s">
        <v>49</v>
      </c>
      <c r="K558" t="s">
        <v>49</v>
      </c>
      <c r="L558" t="s">
        <v>255</v>
      </c>
    </row>
    <row r="559" spans="1:12">
      <c r="A559" t="s">
        <v>52</v>
      </c>
      <c r="B559" t="s">
        <v>254</v>
      </c>
      <c r="C559" t="s">
        <v>50</v>
      </c>
      <c r="D559" t="s">
        <v>140</v>
      </c>
      <c r="E559">
        <v>1</v>
      </c>
      <c r="F559">
        <v>1.3</v>
      </c>
      <c r="J559" t="s">
        <v>49</v>
      </c>
      <c r="K559" t="s">
        <v>49</v>
      </c>
      <c r="L559" t="s">
        <v>174</v>
      </c>
    </row>
    <row r="560" spans="1:12">
      <c r="A560" t="s">
        <v>52</v>
      </c>
      <c r="B560" t="s">
        <v>253</v>
      </c>
      <c r="C560" t="s">
        <v>50</v>
      </c>
      <c r="D560" t="s">
        <v>140</v>
      </c>
      <c r="E560">
        <v>1</v>
      </c>
      <c r="F560">
        <v>0.18</v>
      </c>
      <c r="J560" t="s">
        <v>49</v>
      </c>
      <c r="K560" t="s">
        <v>49</v>
      </c>
      <c r="L560" t="s">
        <v>67</v>
      </c>
    </row>
    <row r="561" spans="1:12">
      <c r="A561" t="s">
        <v>52</v>
      </c>
      <c r="B561" t="s">
        <v>252</v>
      </c>
      <c r="C561" t="s">
        <v>50</v>
      </c>
      <c r="D561" t="s">
        <v>140</v>
      </c>
      <c r="E561">
        <v>1</v>
      </c>
      <c r="J561" t="s">
        <v>49</v>
      </c>
      <c r="K561" t="s">
        <v>49</v>
      </c>
      <c r="L561" t="s">
        <v>251</v>
      </c>
    </row>
    <row r="562" spans="1:12">
      <c r="A562" t="s">
        <v>52</v>
      </c>
      <c r="B562" t="s">
        <v>250</v>
      </c>
      <c r="C562" t="s">
        <v>50</v>
      </c>
      <c r="D562" t="s">
        <v>140</v>
      </c>
      <c r="E562">
        <v>1</v>
      </c>
      <c r="F562">
        <v>0.65</v>
      </c>
      <c r="J562" t="s">
        <v>49</v>
      </c>
      <c r="K562" t="s">
        <v>49</v>
      </c>
      <c r="L562" t="s">
        <v>249</v>
      </c>
    </row>
    <row r="563" spans="1:12">
      <c r="A563" t="s">
        <v>52</v>
      </c>
      <c r="B563" t="s">
        <v>248</v>
      </c>
      <c r="C563" t="s">
        <v>50</v>
      </c>
      <c r="D563" t="s">
        <v>140</v>
      </c>
      <c r="E563">
        <v>1</v>
      </c>
      <c r="J563" t="s">
        <v>49</v>
      </c>
      <c r="K563" t="s">
        <v>49</v>
      </c>
      <c r="L563" t="s">
        <v>60</v>
      </c>
    </row>
    <row r="564" spans="1:12">
      <c r="A564" t="s">
        <v>52</v>
      </c>
      <c r="B564" t="s">
        <v>247</v>
      </c>
      <c r="C564" t="s">
        <v>50</v>
      </c>
      <c r="D564" t="s">
        <v>140</v>
      </c>
      <c r="E564">
        <v>1</v>
      </c>
      <c r="F564">
        <v>0.88</v>
      </c>
      <c r="J564" t="s">
        <v>49</v>
      </c>
      <c r="K564" t="s">
        <v>49</v>
      </c>
      <c r="L564" t="s">
        <v>67</v>
      </c>
    </row>
    <row r="565" spans="1:12">
      <c r="A565" t="s">
        <v>52</v>
      </c>
      <c r="B565" t="s">
        <v>246</v>
      </c>
      <c r="C565" t="s">
        <v>50</v>
      </c>
      <c r="D565" t="s">
        <v>140</v>
      </c>
      <c r="E565">
        <v>1</v>
      </c>
      <c r="F565">
        <v>1.1100000000000001</v>
      </c>
      <c r="J565" t="s">
        <v>49</v>
      </c>
      <c r="K565" t="s">
        <v>49</v>
      </c>
      <c r="L565" t="s">
        <v>67</v>
      </c>
    </row>
    <row r="566" spans="1:12">
      <c r="A566" t="s">
        <v>52</v>
      </c>
      <c r="B566" t="s">
        <v>245</v>
      </c>
      <c r="C566" t="s">
        <v>50</v>
      </c>
      <c r="D566" t="s">
        <v>140</v>
      </c>
      <c r="J566" t="s">
        <v>49</v>
      </c>
      <c r="K566" t="s">
        <v>49</v>
      </c>
      <c r="L566" t="s">
        <v>244</v>
      </c>
    </row>
    <row r="567" spans="1:12">
      <c r="A567" t="s">
        <v>52</v>
      </c>
      <c r="B567" t="s">
        <v>243</v>
      </c>
      <c r="C567" t="s">
        <v>50</v>
      </c>
      <c r="D567" t="s">
        <v>140</v>
      </c>
      <c r="E567">
        <v>1</v>
      </c>
      <c r="F567">
        <v>0.64</v>
      </c>
      <c r="J567" t="s">
        <v>49</v>
      </c>
      <c r="K567" t="s">
        <v>49</v>
      </c>
      <c r="L567" t="s">
        <v>242</v>
      </c>
    </row>
    <row r="568" spans="1:12">
      <c r="A568" t="s">
        <v>52</v>
      </c>
      <c r="B568" t="s">
        <v>241</v>
      </c>
      <c r="C568" t="s">
        <v>50</v>
      </c>
      <c r="D568" t="s">
        <v>140</v>
      </c>
      <c r="E568">
        <v>1</v>
      </c>
      <c r="F568">
        <v>0.23</v>
      </c>
      <c r="J568" t="s">
        <v>49</v>
      </c>
      <c r="K568" t="s">
        <v>49</v>
      </c>
      <c r="L568" t="s">
        <v>240</v>
      </c>
    </row>
    <row r="569" spans="1:12">
      <c r="A569" t="s">
        <v>52</v>
      </c>
      <c r="B569" t="s">
        <v>239</v>
      </c>
      <c r="C569" t="s">
        <v>50</v>
      </c>
      <c r="D569" t="s">
        <v>140</v>
      </c>
      <c r="E569">
        <v>1</v>
      </c>
      <c r="F569">
        <v>0.86</v>
      </c>
      <c r="J569" t="s">
        <v>49</v>
      </c>
      <c r="K569" t="s">
        <v>49</v>
      </c>
      <c r="L569" t="s">
        <v>67</v>
      </c>
    </row>
    <row r="570" spans="1:12">
      <c r="A570" t="s">
        <v>52</v>
      </c>
      <c r="B570" t="s">
        <v>238</v>
      </c>
      <c r="C570" t="s">
        <v>50</v>
      </c>
      <c r="D570" t="s">
        <v>140</v>
      </c>
      <c r="J570" t="s">
        <v>49</v>
      </c>
      <c r="K570" t="s">
        <v>49</v>
      </c>
      <c r="L570" t="s">
        <v>237</v>
      </c>
    </row>
    <row r="571" spans="1:12">
      <c r="A571" t="s">
        <v>52</v>
      </c>
      <c r="B571" t="s">
        <v>236</v>
      </c>
      <c r="C571" t="s">
        <v>50</v>
      </c>
      <c r="D571" t="s">
        <v>140</v>
      </c>
      <c r="E571">
        <v>1</v>
      </c>
      <c r="F571">
        <v>0.41</v>
      </c>
      <c r="J571" t="s">
        <v>49</v>
      </c>
      <c r="K571" t="s">
        <v>49</v>
      </c>
      <c r="L571" t="s">
        <v>67</v>
      </c>
    </row>
    <row r="572" spans="1:12">
      <c r="A572" t="s">
        <v>52</v>
      </c>
      <c r="B572" t="s">
        <v>235</v>
      </c>
      <c r="C572" t="s">
        <v>50</v>
      </c>
      <c r="D572" t="s">
        <v>140</v>
      </c>
      <c r="J572" t="s">
        <v>49</v>
      </c>
      <c r="K572" t="s">
        <v>49</v>
      </c>
      <c r="L572" t="s">
        <v>65</v>
      </c>
    </row>
    <row r="573" spans="1:12">
      <c r="A573" t="s">
        <v>52</v>
      </c>
      <c r="B573" t="s">
        <v>234</v>
      </c>
      <c r="C573" t="s">
        <v>50</v>
      </c>
      <c r="D573" t="s">
        <v>140</v>
      </c>
      <c r="E573">
        <v>0.28999999999999998</v>
      </c>
      <c r="J573" t="s">
        <v>49</v>
      </c>
      <c r="K573" t="s">
        <v>49</v>
      </c>
      <c r="L573" t="s">
        <v>60</v>
      </c>
    </row>
    <row r="574" spans="1:12">
      <c r="A574" t="s">
        <v>52</v>
      </c>
      <c r="B574" t="s">
        <v>233</v>
      </c>
      <c r="C574" t="s">
        <v>50</v>
      </c>
      <c r="D574" t="s">
        <v>140</v>
      </c>
      <c r="E574">
        <v>1</v>
      </c>
      <c r="F574">
        <v>0.87</v>
      </c>
      <c r="J574" t="s">
        <v>49</v>
      </c>
      <c r="K574" t="s">
        <v>49</v>
      </c>
      <c r="L574" t="s">
        <v>67</v>
      </c>
    </row>
    <row r="575" spans="1:12">
      <c r="A575" t="s">
        <v>52</v>
      </c>
      <c r="B575" t="s">
        <v>232</v>
      </c>
      <c r="C575" t="s">
        <v>50</v>
      </c>
      <c r="D575" t="s">
        <v>140</v>
      </c>
      <c r="E575">
        <v>1</v>
      </c>
      <c r="F575">
        <v>1.1299999999999999</v>
      </c>
      <c r="J575" t="s">
        <v>49</v>
      </c>
      <c r="K575" t="s">
        <v>49</v>
      </c>
      <c r="L575" t="s">
        <v>156</v>
      </c>
    </row>
    <row r="576" spans="1:12">
      <c r="A576" t="s">
        <v>52</v>
      </c>
      <c r="B576" t="s">
        <v>231</v>
      </c>
      <c r="C576" t="s">
        <v>50</v>
      </c>
      <c r="D576" t="s">
        <v>140</v>
      </c>
      <c r="E576">
        <v>1</v>
      </c>
      <c r="F576">
        <v>1.1200000000000001</v>
      </c>
      <c r="J576" t="s">
        <v>49</v>
      </c>
      <c r="K576" t="s">
        <v>49</v>
      </c>
      <c r="L576" t="s">
        <v>67</v>
      </c>
    </row>
    <row r="577" spans="1:12">
      <c r="A577" t="s">
        <v>52</v>
      </c>
      <c r="B577" t="s">
        <v>230</v>
      </c>
      <c r="C577" t="s">
        <v>50</v>
      </c>
      <c r="D577" t="s">
        <v>140</v>
      </c>
      <c r="E577">
        <v>1</v>
      </c>
      <c r="F577">
        <v>1.28</v>
      </c>
      <c r="J577" t="s">
        <v>49</v>
      </c>
      <c r="K577" t="s">
        <v>49</v>
      </c>
      <c r="L577" t="s">
        <v>229</v>
      </c>
    </row>
    <row r="578" spans="1:12">
      <c r="A578" t="s">
        <v>52</v>
      </c>
      <c r="B578" t="s">
        <v>228</v>
      </c>
      <c r="C578" t="s">
        <v>50</v>
      </c>
      <c r="D578" t="s">
        <v>140</v>
      </c>
      <c r="E578">
        <v>1</v>
      </c>
      <c r="F578">
        <v>0.38</v>
      </c>
      <c r="J578" t="s">
        <v>49</v>
      </c>
      <c r="K578" t="s">
        <v>49</v>
      </c>
      <c r="L578" t="s">
        <v>227</v>
      </c>
    </row>
    <row r="579" spans="1:12">
      <c r="A579" t="s">
        <v>52</v>
      </c>
      <c r="B579" t="s">
        <v>226</v>
      </c>
      <c r="C579" t="s">
        <v>50</v>
      </c>
      <c r="D579" t="s">
        <v>140</v>
      </c>
      <c r="E579">
        <v>1</v>
      </c>
      <c r="F579">
        <v>1.1299999999999999</v>
      </c>
      <c r="J579" t="s">
        <v>49</v>
      </c>
      <c r="K579" t="s">
        <v>49</v>
      </c>
      <c r="L579" t="s">
        <v>67</v>
      </c>
    </row>
    <row r="580" spans="1:12">
      <c r="A580" t="s">
        <v>52</v>
      </c>
      <c r="B580" t="s">
        <v>225</v>
      </c>
      <c r="C580" t="s">
        <v>50</v>
      </c>
      <c r="D580" t="s">
        <v>140</v>
      </c>
      <c r="E580">
        <v>1</v>
      </c>
      <c r="F580">
        <v>0.11</v>
      </c>
      <c r="J580" t="s">
        <v>49</v>
      </c>
      <c r="K580" t="s">
        <v>49</v>
      </c>
      <c r="L580" t="s">
        <v>67</v>
      </c>
    </row>
    <row r="581" spans="1:12">
      <c r="A581" t="s">
        <v>52</v>
      </c>
      <c r="B581" t="s">
        <v>224</v>
      </c>
      <c r="C581" t="s">
        <v>50</v>
      </c>
      <c r="D581" t="s">
        <v>140</v>
      </c>
      <c r="E581">
        <v>1</v>
      </c>
      <c r="F581">
        <v>0.63</v>
      </c>
      <c r="J581" t="s">
        <v>49</v>
      </c>
      <c r="K581" t="s">
        <v>49</v>
      </c>
      <c r="L581" t="s">
        <v>156</v>
      </c>
    </row>
    <row r="582" spans="1:12">
      <c r="A582" t="s">
        <v>52</v>
      </c>
      <c r="B582" t="s">
        <v>223</v>
      </c>
      <c r="C582" t="s">
        <v>50</v>
      </c>
      <c r="D582" t="s">
        <v>140</v>
      </c>
      <c r="E582">
        <v>1</v>
      </c>
      <c r="J582" t="s">
        <v>49</v>
      </c>
      <c r="K582" t="s">
        <v>49</v>
      </c>
      <c r="L582" t="s">
        <v>156</v>
      </c>
    </row>
    <row r="583" spans="1:12">
      <c r="A583" t="s">
        <v>52</v>
      </c>
      <c r="B583" t="s">
        <v>222</v>
      </c>
      <c r="C583" t="s">
        <v>50</v>
      </c>
      <c r="D583" t="s">
        <v>140</v>
      </c>
      <c r="E583">
        <v>1</v>
      </c>
      <c r="F583">
        <v>1.29</v>
      </c>
      <c r="J583" t="s">
        <v>49</v>
      </c>
      <c r="K583" t="s">
        <v>49</v>
      </c>
      <c r="L583" t="s">
        <v>67</v>
      </c>
    </row>
    <row r="584" spans="1:12">
      <c r="A584" t="s">
        <v>52</v>
      </c>
      <c r="B584" t="s">
        <v>221</v>
      </c>
      <c r="C584" t="s">
        <v>50</v>
      </c>
      <c r="D584" t="s">
        <v>140</v>
      </c>
      <c r="E584">
        <v>0</v>
      </c>
      <c r="J584" t="s">
        <v>49</v>
      </c>
      <c r="K584" t="s">
        <v>49</v>
      </c>
      <c r="L584" t="s">
        <v>55</v>
      </c>
    </row>
    <row r="585" spans="1:12">
      <c r="A585" t="s">
        <v>52</v>
      </c>
      <c r="B585" t="s">
        <v>220</v>
      </c>
      <c r="C585" t="s">
        <v>50</v>
      </c>
      <c r="D585" t="s">
        <v>140</v>
      </c>
      <c r="E585">
        <v>1</v>
      </c>
      <c r="F585">
        <v>1.38</v>
      </c>
      <c r="J585" t="s">
        <v>49</v>
      </c>
      <c r="K585" t="s">
        <v>49</v>
      </c>
      <c r="L585" t="s">
        <v>67</v>
      </c>
    </row>
    <row r="586" spans="1:12">
      <c r="A586" t="s">
        <v>52</v>
      </c>
      <c r="B586" t="s">
        <v>219</v>
      </c>
      <c r="C586" t="s">
        <v>50</v>
      </c>
      <c r="D586" t="s">
        <v>140</v>
      </c>
      <c r="E586">
        <v>0</v>
      </c>
      <c r="J586" t="s">
        <v>49</v>
      </c>
      <c r="K586" t="s">
        <v>49</v>
      </c>
      <c r="L586" t="s">
        <v>112</v>
      </c>
    </row>
    <row r="587" spans="1:12">
      <c r="A587" t="s">
        <v>52</v>
      </c>
      <c r="B587" t="s">
        <v>218</v>
      </c>
      <c r="C587" t="s">
        <v>50</v>
      </c>
      <c r="D587" t="s">
        <v>140</v>
      </c>
      <c r="E587">
        <v>0.14000000000000001</v>
      </c>
      <c r="J587" t="s">
        <v>49</v>
      </c>
      <c r="K587" t="s">
        <v>49</v>
      </c>
      <c r="L587" t="s">
        <v>217</v>
      </c>
    </row>
    <row r="588" spans="1:12">
      <c r="A588" t="s">
        <v>52</v>
      </c>
      <c r="B588" t="s">
        <v>216</v>
      </c>
      <c r="C588" t="s">
        <v>50</v>
      </c>
      <c r="D588" t="s">
        <v>140</v>
      </c>
      <c r="E588">
        <v>1</v>
      </c>
      <c r="F588">
        <v>1.65</v>
      </c>
      <c r="J588" t="s">
        <v>49</v>
      </c>
      <c r="K588" t="s">
        <v>49</v>
      </c>
      <c r="L588" t="s">
        <v>174</v>
      </c>
    </row>
    <row r="589" spans="1:12">
      <c r="A589" t="s">
        <v>52</v>
      </c>
      <c r="B589" t="s">
        <v>215</v>
      </c>
      <c r="C589" t="s">
        <v>50</v>
      </c>
      <c r="D589" t="s">
        <v>140</v>
      </c>
      <c r="E589">
        <v>1</v>
      </c>
      <c r="F589">
        <v>2.19</v>
      </c>
      <c r="J589" t="s">
        <v>49</v>
      </c>
      <c r="K589" t="s">
        <v>49</v>
      </c>
      <c r="L589" t="s">
        <v>67</v>
      </c>
    </row>
    <row r="590" spans="1:12">
      <c r="A590" t="s">
        <v>52</v>
      </c>
      <c r="B590" t="s">
        <v>214</v>
      </c>
      <c r="C590" t="s">
        <v>50</v>
      </c>
      <c r="D590" t="s">
        <v>140</v>
      </c>
      <c r="J590" t="s">
        <v>49</v>
      </c>
      <c r="K590" t="s">
        <v>49</v>
      </c>
      <c r="L590" t="s">
        <v>156</v>
      </c>
    </row>
    <row r="591" spans="1:12">
      <c r="A591" t="s">
        <v>52</v>
      </c>
      <c r="B591" t="s">
        <v>213</v>
      </c>
      <c r="C591" t="s">
        <v>50</v>
      </c>
      <c r="D591" t="s">
        <v>140</v>
      </c>
      <c r="E591">
        <v>0.79</v>
      </c>
      <c r="J591" t="s">
        <v>49</v>
      </c>
      <c r="K591" t="s">
        <v>49</v>
      </c>
      <c r="L591" t="s">
        <v>67</v>
      </c>
    </row>
    <row r="592" spans="1:12">
      <c r="A592" t="s">
        <v>52</v>
      </c>
      <c r="B592" t="s">
        <v>212</v>
      </c>
      <c r="C592" t="s">
        <v>50</v>
      </c>
      <c r="D592" t="s">
        <v>140</v>
      </c>
      <c r="E592">
        <v>1</v>
      </c>
      <c r="F592">
        <v>0.42</v>
      </c>
      <c r="J592" t="s">
        <v>49</v>
      </c>
      <c r="K592" t="s">
        <v>49</v>
      </c>
      <c r="L592" t="s">
        <v>156</v>
      </c>
    </row>
    <row r="593" spans="1:12">
      <c r="A593" t="s">
        <v>52</v>
      </c>
      <c r="B593" t="s">
        <v>211</v>
      </c>
      <c r="C593" t="s">
        <v>50</v>
      </c>
      <c r="D593" t="s">
        <v>140</v>
      </c>
      <c r="E593">
        <v>1</v>
      </c>
      <c r="F593">
        <v>0.64</v>
      </c>
      <c r="J593" t="s">
        <v>49</v>
      </c>
      <c r="K593" t="s">
        <v>49</v>
      </c>
      <c r="L593" t="s">
        <v>151</v>
      </c>
    </row>
    <row r="594" spans="1:12">
      <c r="A594" t="s">
        <v>52</v>
      </c>
      <c r="B594" t="s">
        <v>210</v>
      </c>
      <c r="C594" t="s">
        <v>50</v>
      </c>
      <c r="D594" t="s">
        <v>140</v>
      </c>
      <c r="E594">
        <v>1</v>
      </c>
      <c r="F594">
        <v>0.86</v>
      </c>
      <c r="J594" t="s">
        <v>49</v>
      </c>
      <c r="K594" t="s">
        <v>49</v>
      </c>
      <c r="L594" t="s">
        <v>67</v>
      </c>
    </row>
    <row r="595" spans="1:12">
      <c r="A595" t="s">
        <v>52</v>
      </c>
      <c r="B595" t="s">
        <v>209</v>
      </c>
      <c r="C595" t="s">
        <v>50</v>
      </c>
      <c r="D595" t="s">
        <v>140</v>
      </c>
      <c r="E595">
        <v>1</v>
      </c>
      <c r="F595">
        <v>1.31</v>
      </c>
      <c r="J595" t="s">
        <v>49</v>
      </c>
      <c r="K595" t="s">
        <v>49</v>
      </c>
      <c r="L595" t="s">
        <v>139</v>
      </c>
    </row>
    <row r="596" spans="1:12">
      <c r="A596" t="s">
        <v>52</v>
      </c>
      <c r="B596" t="s">
        <v>208</v>
      </c>
      <c r="C596" t="s">
        <v>50</v>
      </c>
      <c r="D596" t="s">
        <v>140</v>
      </c>
      <c r="E596">
        <v>1</v>
      </c>
      <c r="F596">
        <v>0.93</v>
      </c>
      <c r="J596" t="s">
        <v>49</v>
      </c>
      <c r="K596" t="s">
        <v>49</v>
      </c>
      <c r="L596" t="s">
        <v>207</v>
      </c>
    </row>
    <row r="597" spans="1:12">
      <c r="A597" t="s">
        <v>52</v>
      </c>
      <c r="B597" t="s">
        <v>206</v>
      </c>
      <c r="C597" t="s">
        <v>50</v>
      </c>
      <c r="D597" t="s">
        <v>140</v>
      </c>
      <c r="E597">
        <v>1</v>
      </c>
      <c r="F597">
        <v>1.6</v>
      </c>
      <c r="J597" t="s">
        <v>49</v>
      </c>
      <c r="K597" t="s">
        <v>49</v>
      </c>
      <c r="L597" t="s">
        <v>139</v>
      </c>
    </row>
    <row r="598" spans="1:12">
      <c r="A598" t="s">
        <v>52</v>
      </c>
      <c r="B598" t="s">
        <v>205</v>
      </c>
      <c r="C598" t="s">
        <v>50</v>
      </c>
      <c r="D598" t="s">
        <v>140</v>
      </c>
      <c r="J598" t="s">
        <v>49</v>
      </c>
      <c r="K598" t="s">
        <v>49</v>
      </c>
      <c r="L598" t="s">
        <v>60</v>
      </c>
    </row>
    <row r="599" spans="1:12">
      <c r="A599" t="s">
        <v>52</v>
      </c>
      <c r="B599" t="s">
        <v>204</v>
      </c>
      <c r="C599" t="s">
        <v>50</v>
      </c>
      <c r="D599" t="s">
        <v>140</v>
      </c>
      <c r="E599">
        <v>1</v>
      </c>
      <c r="J599" t="s">
        <v>49</v>
      </c>
      <c r="K599" t="s">
        <v>49</v>
      </c>
      <c r="L599" t="s">
        <v>60</v>
      </c>
    </row>
    <row r="600" spans="1:12">
      <c r="A600" t="s">
        <v>52</v>
      </c>
      <c r="B600" t="s">
        <v>203</v>
      </c>
      <c r="C600" t="s">
        <v>50</v>
      </c>
      <c r="D600" t="s">
        <v>140</v>
      </c>
      <c r="E600">
        <v>1</v>
      </c>
      <c r="F600">
        <v>1.1299999999999999</v>
      </c>
      <c r="J600" t="s">
        <v>49</v>
      </c>
      <c r="K600" t="s">
        <v>49</v>
      </c>
      <c r="L600" t="s">
        <v>67</v>
      </c>
    </row>
    <row r="601" spans="1:12">
      <c r="A601" t="s">
        <v>52</v>
      </c>
      <c r="B601" t="s">
        <v>202</v>
      </c>
      <c r="C601" t="s">
        <v>50</v>
      </c>
      <c r="D601" t="s">
        <v>140</v>
      </c>
      <c r="J601" t="s">
        <v>49</v>
      </c>
      <c r="K601" t="s">
        <v>49</v>
      </c>
      <c r="L601" t="s">
        <v>201</v>
      </c>
    </row>
    <row r="602" spans="1:12">
      <c r="A602" t="s">
        <v>52</v>
      </c>
      <c r="B602" t="s">
        <v>200</v>
      </c>
      <c r="C602" t="s">
        <v>50</v>
      </c>
      <c r="D602" t="s">
        <v>140</v>
      </c>
      <c r="E602">
        <v>1</v>
      </c>
      <c r="F602">
        <v>1.01</v>
      </c>
      <c r="J602" t="s">
        <v>49</v>
      </c>
      <c r="K602" t="s">
        <v>49</v>
      </c>
      <c r="L602" t="s">
        <v>199</v>
      </c>
    </row>
    <row r="603" spans="1:12">
      <c r="A603" t="s">
        <v>52</v>
      </c>
      <c r="B603" t="s">
        <v>198</v>
      </c>
      <c r="C603" t="s">
        <v>50</v>
      </c>
      <c r="D603" t="s">
        <v>140</v>
      </c>
      <c r="E603">
        <v>1</v>
      </c>
      <c r="F603">
        <v>1.18</v>
      </c>
      <c r="J603" t="s">
        <v>49</v>
      </c>
      <c r="K603" t="s">
        <v>49</v>
      </c>
      <c r="L603" t="s">
        <v>197</v>
      </c>
    </row>
    <row r="604" spans="1:12">
      <c r="A604" t="s">
        <v>52</v>
      </c>
      <c r="B604" t="s">
        <v>196</v>
      </c>
      <c r="C604" t="s">
        <v>50</v>
      </c>
      <c r="D604" t="s">
        <v>140</v>
      </c>
      <c r="E604">
        <v>1</v>
      </c>
      <c r="F604">
        <v>0.32</v>
      </c>
      <c r="J604" t="s">
        <v>49</v>
      </c>
      <c r="K604" t="s">
        <v>49</v>
      </c>
      <c r="L604" t="s">
        <v>67</v>
      </c>
    </row>
    <row r="605" spans="1:12">
      <c r="A605" t="s">
        <v>52</v>
      </c>
      <c r="B605" t="s">
        <v>195</v>
      </c>
      <c r="C605" t="s">
        <v>50</v>
      </c>
      <c r="D605" t="s">
        <v>140</v>
      </c>
      <c r="J605" t="s">
        <v>49</v>
      </c>
      <c r="K605" t="s">
        <v>49</v>
      </c>
      <c r="L605" t="s">
        <v>60</v>
      </c>
    </row>
    <row r="606" spans="1:12">
      <c r="A606" t="s">
        <v>52</v>
      </c>
      <c r="B606" t="s">
        <v>194</v>
      </c>
      <c r="C606" t="s">
        <v>50</v>
      </c>
      <c r="D606" t="s">
        <v>140</v>
      </c>
      <c r="E606">
        <v>1</v>
      </c>
      <c r="F606">
        <v>1.18</v>
      </c>
      <c r="J606" t="s">
        <v>49</v>
      </c>
      <c r="K606" t="s">
        <v>49</v>
      </c>
      <c r="L606" t="s">
        <v>67</v>
      </c>
    </row>
    <row r="607" spans="1:12">
      <c r="A607" t="s">
        <v>52</v>
      </c>
      <c r="B607" t="s">
        <v>193</v>
      </c>
      <c r="C607" t="s">
        <v>50</v>
      </c>
      <c r="D607" t="s">
        <v>140</v>
      </c>
      <c r="E607">
        <v>1</v>
      </c>
      <c r="F607">
        <v>0.42</v>
      </c>
      <c r="J607" t="s">
        <v>49</v>
      </c>
      <c r="K607" t="s">
        <v>49</v>
      </c>
      <c r="L607" t="s">
        <v>192</v>
      </c>
    </row>
    <row r="608" spans="1:12">
      <c r="A608" t="s">
        <v>52</v>
      </c>
      <c r="B608" t="s">
        <v>191</v>
      </c>
      <c r="C608" t="s">
        <v>50</v>
      </c>
      <c r="D608" t="s">
        <v>140</v>
      </c>
      <c r="J608" t="s">
        <v>49</v>
      </c>
      <c r="K608" t="s">
        <v>49</v>
      </c>
      <c r="L608" t="s">
        <v>190</v>
      </c>
    </row>
    <row r="609" spans="1:12">
      <c r="A609" t="s">
        <v>52</v>
      </c>
      <c r="B609" t="s">
        <v>189</v>
      </c>
      <c r="C609" t="s">
        <v>50</v>
      </c>
      <c r="D609" t="s">
        <v>140</v>
      </c>
      <c r="J609" t="s">
        <v>49</v>
      </c>
      <c r="K609" t="s">
        <v>49</v>
      </c>
      <c r="L609" t="s">
        <v>188</v>
      </c>
    </row>
    <row r="610" spans="1:12">
      <c r="A610" t="s">
        <v>52</v>
      </c>
      <c r="B610" t="s">
        <v>187</v>
      </c>
      <c r="C610" t="s">
        <v>50</v>
      </c>
      <c r="D610" t="s">
        <v>140</v>
      </c>
      <c r="J610" t="s">
        <v>49</v>
      </c>
      <c r="K610" t="s">
        <v>49</v>
      </c>
      <c r="L610" t="s">
        <v>186</v>
      </c>
    </row>
    <row r="611" spans="1:12">
      <c r="A611" t="s">
        <v>52</v>
      </c>
      <c r="B611" t="s">
        <v>185</v>
      </c>
      <c r="C611" t="s">
        <v>50</v>
      </c>
      <c r="D611" t="s">
        <v>140</v>
      </c>
      <c r="E611">
        <v>1</v>
      </c>
      <c r="F611">
        <v>1.39</v>
      </c>
      <c r="J611" t="s">
        <v>49</v>
      </c>
      <c r="K611" t="s">
        <v>49</v>
      </c>
      <c r="L611" t="s">
        <v>151</v>
      </c>
    </row>
    <row r="612" spans="1:12">
      <c r="A612" t="s">
        <v>52</v>
      </c>
      <c r="B612" t="s">
        <v>184</v>
      </c>
      <c r="C612" t="s">
        <v>50</v>
      </c>
      <c r="D612" t="s">
        <v>140</v>
      </c>
      <c r="E612">
        <v>1</v>
      </c>
      <c r="F612">
        <v>1.17</v>
      </c>
      <c r="J612" t="s">
        <v>49</v>
      </c>
      <c r="K612" t="s">
        <v>49</v>
      </c>
      <c r="L612" t="s">
        <v>183</v>
      </c>
    </row>
    <row r="613" spans="1:12">
      <c r="A613" t="s">
        <v>52</v>
      </c>
      <c r="B613" t="s">
        <v>182</v>
      </c>
      <c r="C613" t="s">
        <v>50</v>
      </c>
      <c r="D613" t="s">
        <v>140</v>
      </c>
      <c r="J613" t="s">
        <v>49</v>
      </c>
      <c r="K613" t="s">
        <v>49</v>
      </c>
      <c r="L613" t="s">
        <v>181</v>
      </c>
    </row>
    <row r="614" spans="1:12">
      <c r="A614" t="s">
        <v>52</v>
      </c>
      <c r="B614" t="s">
        <v>180</v>
      </c>
      <c r="C614" t="s">
        <v>50</v>
      </c>
      <c r="D614" t="s">
        <v>140</v>
      </c>
      <c r="E614">
        <v>1</v>
      </c>
      <c r="F614">
        <v>1.07</v>
      </c>
      <c r="J614" t="s">
        <v>49</v>
      </c>
      <c r="K614" t="s">
        <v>49</v>
      </c>
      <c r="L614" t="s">
        <v>179</v>
      </c>
    </row>
    <row r="615" spans="1:12">
      <c r="A615" t="s">
        <v>52</v>
      </c>
      <c r="B615" t="s">
        <v>178</v>
      </c>
      <c r="C615" t="s">
        <v>50</v>
      </c>
      <c r="D615" t="s">
        <v>140</v>
      </c>
      <c r="E615">
        <v>1</v>
      </c>
      <c r="F615">
        <v>0.62</v>
      </c>
      <c r="J615" t="s">
        <v>49</v>
      </c>
      <c r="K615" t="s">
        <v>49</v>
      </c>
      <c r="L615" t="s">
        <v>67</v>
      </c>
    </row>
    <row r="616" spans="1:12">
      <c r="A616" t="s">
        <v>52</v>
      </c>
      <c r="B616" t="s">
        <v>177</v>
      </c>
      <c r="C616" t="s">
        <v>50</v>
      </c>
      <c r="D616" t="s">
        <v>140</v>
      </c>
      <c r="J616" t="s">
        <v>49</v>
      </c>
      <c r="K616" t="s">
        <v>49</v>
      </c>
      <c r="L616" t="s">
        <v>176</v>
      </c>
    </row>
    <row r="617" spans="1:12">
      <c r="A617" t="s">
        <v>52</v>
      </c>
      <c r="B617" t="s">
        <v>175</v>
      </c>
      <c r="C617" t="s">
        <v>50</v>
      </c>
      <c r="D617" t="s">
        <v>140</v>
      </c>
      <c r="E617">
        <v>1</v>
      </c>
      <c r="F617">
        <v>2.0499999999999998</v>
      </c>
      <c r="J617" t="s">
        <v>49</v>
      </c>
      <c r="K617" t="s">
        <v>49</v>
      </c>
      <c r="L617" t="s">
        <v>174</v>
      </c>
    </row>
    <row r="618" spans="1:12">
      <c r="A618" t="s">
        <v>52</v>
      </c>
      <c r="B618" t="s">
        <v>173</v>
      </c>
      <c r="C618" t="s">
        <v>50</v>
      </c>
      <c r="D618" t="s">
        <v>140</v>
      </c>
      <c r="E618">
        <v>1</v>
      </c>
      <c r="F618">
        <v>0.49</v>
      </c>
      <c r="J618" t="s">
        <v>49</v>
      </c>
      <c r="K618" t="s">
        <v>49</v>
      </c>
      <c r="L618" t="s">
        <v>158</v>
      </c>
    </row>
    <row r="619" spans="1:12">
      <c r="A619" t="s">
        <v>52</v>
      </c>
      <c r="B619" t="s">
        <v>172</v>
      </c>
      <c r="C619" t="s">
        <v>50</v>
      </c>
      <c r="D619" t="s">
        <v>140</v>
      </c>
      <c r="J619" t="s">
        <v>49</v>
      </c>
      <c r="K619" t="s">
        <v>49</v>
      </c>
      <c r="L619" t="s">
        <v>60</v>
      </c>
    </row>
    <row r="620" spans="1:12">
      <c r="A620" t="s">
        <v>52</v>
      </c>
      <c r="B620" t="s">
        <v>171</v>
      </c>
      <c r="C620" t="s">
        <v>50</v>
      </c>
      <c r="D620" t="s">
        <v>140</v>
      </c>
      <c r="E620">
        <v>0.56999999999999995</v>
      </c>
      <c r="J620" t="s">
        <v>49</v>
      </c>
      <c r="K620" t="s">
        <v>49</v>
      </c>
      <c r="L620" t="s">
        <v>170</v>
      </c>
    </row>
    <row r="621" spans="1:12">
      <c r="A621" t="s">
        <v>52</v>
      </c>
      <c r="B621" t="s">
        <v>169</v>
      </c>
      <c r="C621" t="s">
        <v>50</v>
      </c>
      <c r="D621" t="s">
        <v>140</v>
      </c>
      <c r="E621">
        <v>1</v>
      </c>
      <c r="F621">
        <v>1.35</v>
      </c>
      <c r="J621" t="s">
        <v>49</v>
      </c>
      <c r="K621" t="s">
        <v>49</v>
      </c>
      <c r="L621" t="s">
        <v>67</v>
      </c>
    </row>
    <row r="622" spans="1:12">
      <c r="A622" t="s">
        <v>52</v>
      </c>
      <c r="B622" t="s">
        <v>168</v>
      </c>
      <c r="C622" t="s">
        <v>50</v>
      </c>
      <c r="D622" t="s">
        <v>140</v>
      </c>
      <c r="J622" t="s">
        <v>49</v>
      </c>
      <c r="K622" t="s">
        <v>49</v>
      </c>
      <c r="L622" t="s">
        <v>167</v>
      </c>
    </row>
    <row r="623" spans="1:12">
      <c r="A623" t="s">
        <v>52</v>
      </c>
      <c r="B623" t="s">
        <v>166</v>
      </c>
      <c r="C623" t="s">
        <v>50</v>
      </c>
      <c r="D623" t="s">
        <v>140</v>
      </c>
      <c r="E623">
        <v>1</v>
      </c>
      <c r="F623">
        <v>0.49</v>
      </c>
      <c r="J623" t="s">
        <v>49</v>
      </c>
      <c r="K623" t="s">
        <v>49</v>
      </c>
      <c r="L623" t="s">
        <v>158</v>
      </c>
    </row>
    <row r="624" spans="1:12">
      <c r="A624" t="s">
        <v>52</v>
      </c>
      <c r="B624" t="s">
        <v>165</v>
      </c>
      <c r="C624" t="s">
        <v>50</v>
      </c>
      <c r="D624" t="s">
        <v>140</v>
      </c>
      <c r="E624">
        <v>1</v>
      </c>
      <c r="F624">
        <v>0.89</v>
      </c>
      <c r="J624" t="s">
        <v>49</v>
      </c>
      <c r="K624" t="s">
        <v>49</v>
      </c>
      <c r="L624" t="s">
        <v>67</v>
      </c>
    </row>
    <row r="625" spans="1:12">
      <c r="A625" t="s">
        <v>52</v>
      </c>
      <c r="B625" t="s">
        <v>164</v>
      </c>
      <c r="C625" t="s">
        <v>50</v>
      </c>
      <c r="D625" t="s">
        <v>140</v>
      </c>
      <c r="E625">
        <v>1</v>
      </c>
      <c r="F625">
        <v>1.0900000000000001</v>
      </c>
      <c r="J625" t="s">
        <v>49</v>
      </c>
      <c r="K625" t="s">
        <v>49</v>
      </c>
      <c r="L625" t="s">
        <v>67</v>
      </c>
    </row>
    <row r="626" spans="1:12">
      <c r="A626" t="s">
        <v>52</v>
      </c>
      <c r="B626" t="s">
        <v>163</v>
      </c>
      <c r="C626" t="s">
        <v>50</v>
      </c>
      <c r="D626" t="s">
        <v>140</v>
      </c>
      <c r="E626">
        <v>1</v>
      </c>
      <c r="J626" t="s">
        <v>49</v>
      </c>
      <c r="K626" t="s">
        <v>49</v>
      </c>
      <c r="L626" t="s">
        <v>62</v>
      </c>
    </row>
    <row r="627" spans="1:12">
      <c r="A627" t="s">
        <v>52</v>
      </c>
      <c r="B627" t="s">
        <v>162</v>
      </c>
      <c r="C627" t="s">
        <v>50</v>
      </c>
      <c r="D627" t="s">
        <v>140</v>
      </c>
      <c r="J627" t="s">
        <v>49</v>
      </c>
      <c r="K627" t="s">
        <v>49</v>
      </c>
      <c r="L627" t="s">
        <v>67</v>
      </c>
    </row>
    <row r="628" spans="1:12">
      <c r="A628" t="s">
        <v>52</v>
      </c>
      <c r="B628" t="s">
        <v>161</v>
      </c>
      <c r="C628" t="s">
        <v>50</v>
      </c>
      <c r="D628" t="s">
        <v>140</v>
      </c>
      <c r="E628">
        <v>0.14000000000000001</v>
      </c>
      <c r="J628" t="s">
        <v>49</v>
      </c>
      <c r="K628" t="s">
        <v>49</v>
      </c>
      <c r="L628" t="s">
        <v>55</v>
      </c>
    </row>
    <row r="629" spans="1:12">
      <c r="A629" t="s">
        <v>52</v>
      </c>
      <c r="B629" t="s">
        <v>160</v>
      </c>
      <c r="C629" t="s">
        <v>50</v>
      </c>
      <c r="D629" t="s">
        <v>140</v>
      </c>
      <c r="E629">
        <v>1</v>
      </c>
      <c r="F629">
        <v>0.76</v>
      </c>
      <c r="J629" t="s">
        <v>49</v>
      </c>
      <c r="K629" t="s">
        <v>49</v>
      </c>
      <c r="L629" t="s">
        <v>156</v>
      </c>
    </row>
    <row r="630" spans="1:12">
      <c r="A630" t="s">
        <v>52</v>
      </c>
      <c r="B630" t="s">
        <v>159</v>
      </c>
      <c r="C630" t="s">
        <v>50</v>
      </c>
      <c r="D630" t="s">
        <v>140</v>
      </c>
      <c r="E630">
        <v>1</v>
      </c>
      <c r="F630">
        <v>0.59</v>
      </c>
      <c r="J630" t="s">
        <v>49</v>
      </c>
      <c r="K630" t="s">
        <v>49</v>
      </c>
      <c r="L630" t="s">
        <v>158</v>
      </c>
    </row>
    <row r="631" spans="1:12">
      <c r="A631" t="s">
        <v>52</v>
      </c>
      <c r="B631" t="s">
        <v>157</v>
      </c>
      <c r="C631" t="s">
        <v>50</v>
      </c>
      <c r="D631" t="s">
        <v>140</v>
      </c>
      <c r="E631">
        <v>1</v>
      </c>
      <c r="F631">
        <v>0.7</v>
      </c>
      <c r="J631" t="s">
        <v>49</v>
      </c>
      <c r="K631" t="s">
        <v>49</v>
      </c>
      <c r="L631" t="s">
        <v>156</v>
      </c>
    </row>
    <row r="632" spans="1:12">
      <c r="A632" t="s">
        <v>52</v>
      </c>
      <c r="B632" t="s">
        <v>155</v>
      </c>
      <c r="C632" t="s">
        <v>50</v>
      </c>
      <c r="D632" t="s">
        <v>140</v>
      </c>
      <c r="E632">
        <v>1</v>
      </c>
      <c r="F632">
        <v>1.34</v>
      </c>
      <c r="J632" t="s">
        <v>49</v>
      </c>
      <c r="K632" t="s">
        <v>49</v>
      </c>
      <c r="L632" t="s">
        <v>139</v>
      </c>
    </row>
    <row r="633" spans="1:12">
      <c r="A633" t="s">
        <v>52</v>
      </c>
      <c r="B633" t="s">
        <v>154</v>
      </c>
      <c r="C633" t="s">
        <v>50</v>
      </c>
      <c r="D633" t="s">
        <v>140</v>
      </c>
      <c r="E633">
        <v>1</v>
      </c>
      <c r="F633">
        <v>0.8</v>
      </c>
      <c r="J633" t="s">
        <v>49</v>
      </c>
      <c r="K633" t="s">
        <v>49</v>
      </c>
      <c r="L633" t="s">
        <v>67</v>
      </c>
    </row>
    <row r="634" spans="1:12">
      <c r="A634" t="s">
        <v>52</v>
      </c>
      <c r="B634" t="s">
        <v>153</v>
      </c>
      <c r="C634" t="s">
        <v>50</v>
      </c>
      <c r="D634" t="s">
        <v>140</v>
      </c>
      <c r="E634">
        <v>1</v>
      </c>
      <c r="F634">
        <v>0.61</v>
      </c>
      <c r="J634" t="s">
        <v>49</v>
      </c>
      <c r="K634" t="s">
        <v>49</v>
      </c>
      <c r="L634" t="s">
        <v>151</v>
      </c>
    </row>
    <row r="635" spans="1:12">
      <c r="A635" t="s">
        <v>52</v>
      </c>
      <c r="B635" t="s">
        <v>152</v>
      </c>
      <c r="C635" t="s">
        <v>50</v>
      </c>
      <c r="D635" t="s">
        <v>140</v>
      </c>
      <c r="E635">
        <v>1</v>
      </c>
      <c r="F635">
        <v>0.62</v>
      </c>
      <c r="J635" t="s">
        <v>49</v>
      </c>
      <c r="K635" t="s">
        <v>49</v>
      </c>
      <c r="L635" t="s">
        <v>151</v>
      </c>
    </row>
    <row r="636" spans="1:12">
      <c r="A636" t="s">
        <v>52</v>
      </c>
      <c r="B636" t="s">
        <v>150</v>
      </c>
      <c r="C636" t="s">
        <v>50</v>
      </c>
      <c r="D636" t="s">
        <v>140</v>
      </c>
      <c r="E636">
        <v>0.71</v>
      </c>
      <c r="J636" t="s">
        <v>49</v>
      </c>
      <c r="K636" t="s">
        <v>49</v>
      </c>
      <c r="L636" t="s">
        <v>149</v>
      </c>
    </row>
    <row r="637" spans="1:12">
      <c r="A637" t="s">
        <v>52</v>
      </c>
      <c r="B637" t="s">
        <v>148</v>
      </c>
      <c r="C637" t="s">
        <v>50</v>
      </c>
      <c r="D637" t="s">
        <v>140</v>
      </c>
      <c r="J637" t="s">
        <v>49</v>
      </c>
      <c r="K637" t="s">
        <v>49</v>
      </c>
      <c r="L637" t="s">
        <v>147</v>
      </c>
    </row>
    <row r="638" spans="1:12">
      <c r="A638" t="s">
        <v>52</v>
      </c>
      <c r="B638" t="s">
        <v>146</v>
      </c>
      <c r="C638" t="s">
        <v>50</v>
      </c>
      <c r="D638" t="s">
        <v>140</v>
      </c>
      <c r="E638">
        <v>1</v>
      </c>
      <c r="F638">
        <v>0.89</v>
      </c>
      <c r="J638" t="s">
        <v>49</v>
      </c>
      <c r="K638" t="s">
        <v>49</v>
      </c>
      <c r="L638" t="s">
        <v>67</v>
      </c>
    </row>
    <row r="639" spans="1:12">
      <c r="A639" t="s">
        <v>52</v>
      </c>
      <c r="B639" t="s">
        <v>145</v>
      </c>
      <c r="C639" t="s">
        <v>50</v>
      </c>
      <c r="D639" t="s">
        <v>140</v>
      </c>
      <c r="E639">
        <v>0.98</v>
      </c>
      <c r="F639">
        <v>0.16</v>
      </c>
      <c r="J639" t="s">
        <v>49</v>
      </c>
      <c r="K639" t="s">
        <v>49</v>
      </c>
      <c r="L639" t="s">
        <v>144</v>
      </c>
    </row>
    <row r="640" spans="1:12">
      <c r="A640" t="s">
        <v>52</v>
      </c>
      <c r="B640" t="s">
        <v>143</v>
      </c>
      <c r="C640" t="s">
        <v>50</v>
      </c>
      <c r="D640" t="s">
        <v>140</v>
      </c>
      <c r="J640" t="s">
        <v>49</v>
      </c>
      <c r="K640" t="s">
        <v>49</v>
      </c>
      <c r="L640" t="s">
        <v>62</v>
      </c>
    </row>
    <row r="641" spans="1:12">
      <c r="A641" t="s">
        <v>52</v>
      </c>
      <c r="B641" t="s">
        <v>142</v>
      </c>
      <c r="C641" t="s">
        <v>50</v>
      </c>
      <c r="D641" t="s">
        <v>140</v>
      </c>
      <c r="J641" t="s">
        <v>49</v>
      </c>
      <c r="K641" t="s">
        <v>49</v>
      </c>
      <c r="L641" t="s">
        <v>62</v>
      </c>
    </row>
    <row r="642" spans="1:12">
      <c r="A642" t="s">
        <v>52</v>
      </c>
      <c r="B642" t="s">
        <v>141</v>
      </c>
      <c r="C642" t="s">
        <v>50</v>
      </c>
      <c r="D642" t="s">
        <v>140</v>
      </c>
      <c r="E642">
        <v>1</v>
      </c>
      <c r="F642">
        <v>1.18</v>
      </c>
      <c r="J642" t="s">
        <v>49</v>
      </c>
      <c r="K642" t="s">
        <v>49</v>
      </c>
      <c r="L642" t="s">
        <v>139</v>
      </c>
    </row>
    <row r="643" spans="1:12">
      <c r="A643" t="s">
        <v>52</v>
      </c>
      <c r="B643" t="s">
        <v>138</v>
      </c>
      <c r="C643" t="s">
        <v>50</v>
      </c>
      <c r="D643" t="s">
        <v>97</v>
      </c>
      <c r="J643" t="s">
        <v>49</v>
      </c>
      <c r="K643" t="s">
        <v>49</v>
      </c>
      <c r="L643" t="s">
        <v>137</v>
      </c>
    </row>
    <row r="644" spans="1:12">
      <c r="A644" t="s">
        <v>52</v>
      </c>
      <c r="B644" t="s">
        <v>136</v>
      </c>
      <c r="C644" t="s">
        <v>50</v>
      </c>
      <c r="D644" t="s">
        <v>97</v>
      </c>
      <c r="J644" t="s">
        <v>49</v>
      </c>
      <c r="K644" t="s">
        <v>49</v>
      </c>
      <c r="L644" t="s">
        <v>114</v>
      </c>
    </row>
    <row r="645" spans="1:12">
      <c r="A645" t="s">
        <v>52</v>
      </c>
      <c r="B645" t="s">
        <v>135</v>
      </c>
      <c r="C645" t="s">
        <v>50</v>
      </c>
      <c r="D645" t="s">
        <v>97</v>
      </c>
      <c r="J645" t="s">
        <v>49</v>
      </c>
      <c r="K645" t="s">
        <v>49</v>
      </c>
      <c r="L645" t="s">
        <v>104</v>
      </c>
    </row>
    <row r="646" spans="1:12">
      <c r="A646" t="s">
        <v>52</v>
      </c>
      <c r="B646" t="s">
        <v>134</v>
      </c>
      <c r="C646" t="s">
        <v>50</v>
      </c>
      <c r="D646" t="s">
        <v>97</v>
      </c>
      <c r="J646" t="s">
        <v>49</v>
      </c>
      <c r="K646" t="s">
        <v>49</v>
      </c>
      <c r="L646" t="s">
        <v>55</v>
      </c>
    </row>
    <row r="647" spans="1:12">
      <c r="A647" t="s">
        <v>52</v>
      </c>
      <c r="B647" t="s">
        <v>133</v>
      </c>
      <c r="C647" t="s">
        <v>50</v>
      </c>
      <c r="D647" t="s">
        <v>97</v>
      </c>
      <c r="J647" t="s">
        <v>49</v>
      </c>
      <c r="K647" t="s">
        <v>49</v>
      </c>
      <c r="L647" t="s">
        <v>65</v>
      </c>
    </row>
    <row r="648" spans="1:12">
      <c r="A648" t="s">
        <v>52</v>
      </c>
      <c r="B648" t="s">
        <v>132</v>
      </c>
      <c r="C648" t="s">
        <v>50</v>
      </c>
      <c r="D648" t="s">
        <v>97</v>
      </c>
      <c r="J648" t="s">
        <v>49</v>
      </c>
      <c r="K648" t="s">
        <v>49</v>
      </c>
      <c r="L648" t="s">
        <v>101</v>
      </c>
    </row>
    <row r="649" spans="1:12">
      <c r="A649" t="s">
        <v>52</v>
      </c>
      <c r="B649" t="s">
        <v>131</v>
      </c>
      <c r="C649" t="s">
        <v>50</v>
      </c>
      <c r="D649" t="s">
        <v>97</v>
      </c>
      <c r="J649" t="s">
        <v>49</v>
      </c>
      <c r="K649" t="s">
        <v>49</v>
      </c>
      <c r="L649" t="s">
        <v>101</v>
      </c>
    </row>
    <row r="650" spans="1:12">
      <c r="A650" t="s">
        <v>52</v>
      </c>
      <c r="B650" t="s">
        <v>130</v>
      </c>
      <c r="C650" t="s">
        <v>50</v>
      </c>
      <c r="D650" t="s">
        <v>97</v>
      </c>
      <c r="J650" t="s">
        <v>49</v>
      </c>
      <c r="K650" t="s">
        <v>49</v>
      </c>
      <c r="L650" t="s">
        <v>129</v>
      </c>
    </row>
    <row r="651" spans="1:12">
      <c r="A651" t="s">
        <v>52</v>
      </c>
      <c r="B651" t="s">
        <v>128</v>
      </c>
      <c r="C651" t="s">
        <v>50</v>
      </c>
      <c r="D651" t="s">
        <v>97</v>
      </c>
      <c r="J651" t="s">
        <v>49</v>
      </c>
      <c r="K651" t="s">
        <v>49</v>
      </c>
      <c r="L651" t="s">
        <v>114</v>
      </c>
    </row>
    <row r="652" spans="1:12">
      <c r="A652" t="s">
        <v>52</v>
      </c>
      <c r="B652" t="s">
        <v>127</v>
      </c>
      <c r="C652" t="s">
        <v>50</v>
      </c>
      <c r="D652" t="s">
        <v>97</v>
      </c>
      <c r="J652" t="s">
        <v>49</v>
      </c>
      <c r="K652" t="s">
        <v>49</v>
      </c>
      <c r="L652" t="s">
        <v>55</v>
      </c>
    </row>
    <row r="653" spans="1:12">
      <c r="A653" t="s">
        <v>52</v>
      </c>
      <c r="B653" t="s">
        <v>126</v>
      </c>
      <c r="C653" t="s">
        <v>50</v>
      </c>
      <c r="D653" t="s">
        <v>97</v>
      </c>
      <c r="J653" t="s">
        <v>49</v>
      </c>
      <c r="K653" t="s">
        <v>49</v>
      </c>
      <c r="L653" t="s">
        <v>60</v>
      </c>
    </row>
    <row r="654" spans="1:12">
      <c r="A654" t="s">
        <v>52</v>
      </c>
      <c r="B654" t="s">
        <v>125</v>
      </c>
      <c r="C654" t="s">
        <v>50</v>
      </c>
      <c r="D654" t="s">
        <v>97</v>
      </c>
      <c r="J654" t="s">
        <v>49</v>
      </c>
      <c r="K654" t="s">
        <v>49</v>
      </c>
      <c r="L654" t="s">
        <v>55</v>
      </c>
    </row>
    <row r="655" spans="1:12">
      <c r="A655" t="s">
        <v>52</v>
      </c>
      <c r="B655" t="s">
        <v>124</v>
      </c>
      <c r="C655" t="s">
        <v>50</v>
      </c>
      <c r="D655" t="s">
        <v>97</v>
      </c>
      <c r="J655" t="s">
        <v>49</v>
      </c>
      <c r="K655" t="s">
        <v>49</v>
      </c>
      <c r="L655" t="s">
        <v>123</v>
      </c>
    </row>
    <row r="656" spans="1:12">
      <c r="A656" t="s">
        <v>52</v>
      </c>
      <c r="B656" t="s">
        <v>122</v>
      </c>
      <c r="C656" t="s">
        <v>50</v>
      </c>
      <c r="D656" t="s">
        <v>97</v>
      </c>
      <c r="J656" t="s">
        <v>49</v>
      </c>
      <c r="K656" t="s">
        <v>49</v>
      </c>
      <c r="L656" t="s">
        <v>62</v>
      </c>
    </row>
    <row r="657" spans="1:12">
      <c r="A657" t="s">
        <v>52</v>
      </c>
      <c r="B657" t="s">
        <v>121</v>
      </c>
      <c r="C657" t="s">
        <v>50</v>
      </c>
      <c r="D657" t="s">
        <v>97</v>
      </c>
      <c r="J657" t="s">
        <v>49</v>
      </c>
      <c r="K657" t="s">
        <v>49</v>
      </c>
      <c r="L657" t="s">
        <v>60</v>
      </c>
    </row>
    <row r="658" spans="1:12">
      <c r="A658" t="s">
        <v>52</v>
      </c>
      <c r="B658" t="s">
        <v>120</v>
      </c>
      <c r="C658" t="s">
        <v>50</v>
      </c>
      <c r="D658" t="s">
        <v>97</v>
      </c>
      <c r="J658" t="s">
        <v>49</v>
      </c>
      <c r="K658" t="s">
        <v>49</v>
      </c>
      <c r="L658" t="s">
        <v>62</v>
      </c>
    </row>
    <row r="659" spans="1:12">
      <c r="A659" t="s">
        <v>52</v>
      </c>
      <c r="B659" t="s">
        <v>119</v>
      </c>
      <c r="C659" t="s">
        <v>50</v>
      </c>
      <c r="D659" t="s">
        <v>97</v>
      </c>
      <c r="J659" t="s">
        <v>49</v>
      </c>
      <c r="K659" t="s">
        <v>49</v>
      </c>
      <c r="L659" t="s">
        <v>106</v>
      </c>
    </row>
    <row r="660" spans="1:12">
      <c r="A660" t="s">
        <v>52</v>
      </c>
      <c r="B660" t="s">
        <v>118</v>
      </c>
      <c r="C660" t="s">
        <v>50</v>
      </c>
      <c r="D660" t="s">
        <v>97</v>
      </c>
      <c r="J660" t="s">
        <v>49</v>
      </c>
      <c r="K660" t="s">
        <v>49</v>
      </c>
      <c r="L660" t="s">
        <v>106</v>
      </c>
    </row>
    <row r="661" spans="1:12">
      <c r="A661" t="s">
        <v>52</v>
      </c>
      <c r="B661" t="s">
        <v>117</v>
      </c>
      <c r="C661" t="s">
        <v>50</v>
      </c>
      <c r="D661" t="s">
        <v>97</v>
      </c>
      <c r="J661" t="s">
        <v>49</v>
      </c>
      <c r="K661" t="s">
        <v>49</v>
      </c>
      <c r="L661" t="s">
        <v>114</v>
      </c>
    </row>
    <row r="662" spans="1:12">
      <c r="A662" t="s">
        <v>52</v>
      </c>
      <c r="B662" t="s">
        <v>116</v>
      </c>
      <c r="C662" t="s">
        <v>50</v>
      </c>
      <c r="D662" t="s">
        <v>97</v>
      </c>
      <c r="J662" t="s">
        <v>49</v>
      </c>
      <c r="K662" t="s">
        <v>49</v>
      </c>
      <c r="L662" t="s">
        <v>114</v>
      </c>
    </row>
    <row r="663" spans="1:12">
      <c r="A663" t="s">
        <v>52</v>
      </c>
      <c r="B663" t="s">
        <v>115</v>
      </c>
      <c r="C663" t="s">
        <v>50</v>
      </c>
      <c r="D663" t="s">
        <v>97</v>
      </c>
      <c r="J663" t="s">
        <v>49</v>
      </c>
      <c r="K663" t="s">
        <v>49</v>
      </c>
      <c r="L663" t="s">
        <v>114</v>
      </c>
    </row>
    <row r="664" spans="1:12">
      <c r="A664" t="s">
        <v>52</v>
      </c>
      <c r="B664" t="s">
        <v>113</v>
      </c>
      <c r="C664" t="s">
        <v>50</v>
      </c>
      <c r="D664" t="s">
        <v>97</v>
      </c>
      <c r="J664" t="s">
        <v>49</v>
      </c>
      <c r="K664" t="s">
        <v>49</v>
      </c>
      <c r="L664" t="s">
        <v>112</v>
      </c>
    </row>
    <row r="665" spans="1:12">
      <c r="A665" t="s">
        <v>52</v>
      </c>
      <c r="B665" t="s">
        <v>111</v>
      </c>
      <c r="C665" t="s">
        <v>50</v>
      </c>
      <c r="D665" t="s">
        <v>97</v>
      </c>
      <c r="J665" t="s">
        <v>49</v>
      </c>
      <c r="K665" t="s">
        <v>49</v>
      </c>
      <c r="L665" t="s">
        <v>60</v>
      </c>
    </row>
    <row r="666" spans="1:12">
      <c r="A666" t="s">
        <v>52</v>
      </c>
      <c r="B666" t="s">
        <v>110</v>
      </c>
      <c r="C666" t="s">
        <v>50</v>
      </c>
      <c r="D666" t="s">
        <v>97</v>
      </c>
      <c r="J666" t="s">
        <v>49</v>
      </c>
      <c r="K666" t="s">
        <v>49</v>
      </c>
      <c r="L666" t="s">
        <v>72</v>
      </c>
    </row>
    <row r="667" spans="1:12">
      <c r="A667" t="s">
        <v>52</v>
      </c>
      <c r="B667" t="s">
        <v>109</v>
      </c>
      <c r="C667" t="s">
        <v>50</v>
      </c>
      <c r="D667" t="s">
        <v>97</v>
      </c>
      <c r="J667" t="s">
        <v>49</v>
      </c>
      <c r="K667" t="s">
        <v>49</v>
      </c>
      <c r="L667" t="s">
        <v>62</v>
      </c>
    </row>
    <row r="668" spans="1:12">
      <c r="A668" t="s">
        <v>52</v>
      </c>
      <c r="B668" t="s">
        <v>108</v>
      </c>
      <c r="C668" t="s">
        <v>50</v>
      </c>
      <c r="D668" t="s">
        <v>97</v>
      </c>
      <c r="J668" t="s">
        <v>49</v>
      </c>
      <c r="K668" t="s">
        <v>49</v>
      </c>
      <c r="L668" t="s">
        <v>106</v>
      </c>
    </row>
    <row r="669" spans="1:12">
      <c r="A669" t="s">
        <v>52</v>
      </c>
      <c r="B669" t="s">
        <v>107</v>
      </c>
      <c r="C669" t="s">
        <v>50</v>
      </c>
      <c r="D669" t="s">
        <v>97</v>
      </c>
      <c r="J669" t="s">
        <v>49</v>
      </c>
      <c r="K669" t="s">
        <v>49</v>
      </c>
      <c r="L669" t="s">
        <v>106</v>
      </c>
    </row>
    <row r="670" spans="1:12">
      <c r="A670" t="s">
        <v>52</v>
      </c>
      <c r="B670" t="s">
        <v>105</v>
      </c>
      <c r="C670" t="s">
        <v>50</v>
      </c>
      <c r="D670" t="s">
        <v>97</v>
      </c>
      <c r="J670" t="s">
        <v>49</v>
      </c>
      <c r="K670" t="s">
        <v>49</v>
      </c>
      <c r="L670" t="s">
        <v>104</v>
      </c>
    </row>
    <row r="671" spans="1:12">
      <c r="A671" t="s">
        <v>52</v>
      </c>
      <c r="B671" t="s">
        <v>103</v>
      </c>
      <c r="C671" t="s">
        <v>50</v>
      </c>
      <c r="D671" t="s">
        <v>97</v>
      </c>
      <c r="J671" t="s">
        <v>49</v>
      </c>
      <c r="K671" t="s">
        <v>49</v>
      </c>
      <c r="L671" t="s">
        <v>101</v>
      </c>
    </row>
    <row r="672" spans="1:12">
      <c r="A672" t="s">
        <v>52</v>
      </c>
      <c r="B672" t="s">
        <v>102</v>
      </c>
      <c r="C672" t="s">
        <v>50</v>
      </c>
      <c r="D672" t="s">
        <v>97</v>
      </c>
      <c r="J672" t="s">
        <v>49</v>
      </c>
      <c r="K672" t="s">
        <v>49</v>
      </c>
      <c r="L672" t="s">
        <v>101</v>
      </c>
    </row>
    <row r="673" spans="1:12">
      <c r="A673" t="s">
        <v>52</v>
      </c>
      <c r="B673" t="s">
        <v>100</v>
      </c>
      <c r="C673" t="s">
        <v>50</v>
      </c>
      <c r="D673" t="s">
        <v>97</v>
      </c>
      <c r="J673" t="s">
        <v>49</v>
      </c>
      <c r="K673" t="s">
        <v>49</v>
      </c>
      <c r="L673" t="s">
        <v>99</v>
      </c>
    </row>
    <row r="674" spans="1:12">
      <c r="A674" t="s">
        <v>52</v>
      </c>
      <c r="B674" t="s">
        <v>98</v>
      </c>
      <c r="C674" t="s">
        <v>50</v>
      </c>
      <c r="D674" t="s">
        <v>97</v>
      </c>
      <c r="J674" t="s">
        <v>49</v>
      </c>
      <c r="K674" t="s">
        <v>49</v>
      </c>
      <c r="L674" t="s">
        <v>96</v>
      </c>
    </row>
    <row r="675" spans="1:12">
      <c r="A675" t="s">
        <v>52</v>
      </c>
      <c r="B675" t="s">
        <v>95</v>
      </c>
      <c r="C675" t="s">
        <v>50</v>
      </c>
      <c r="J675" t="s">
        <v>49</v>
      </c>
      <c r="K675" t="s">
        <v>49</v>
      </c>
      <c r="L675" t="s">
        <v>70</v>
      </c>
    </row>
    <row r="676" spans="1:12">
      <c r="A676" t="s">
        <v>52</v>
      </c>
      <c r="B676" t="s">
        <v>94</v>
      </c>
      <c r="C676" t="s">
        <v>50</v>
      </c>
      <c r="J676" t="s">
        <v>49</v>
      </c>
      <c r="K676" t="s">
        <v>49</v>
      </c>
      <c r="L676" t="s">
        <v>65</v>
      </c>
    </row>
    <row r="677" spans="1:12">
      <c r="A677" t="s">
        <v>52</v>
      </c>
      <c r="B677" t="s">
        <v>93</v>
      </c>
      <c r="C677" t="s">
        <v>50</v>
      </c>
      <c r="J677" t="s">
        <v>49</v>
      </c>
      <c r="K677" t="s">
        <v>49</v>
      </c>
      <c r="L677" t="s">
        <v>92</v>
      </c>
    </row>
    <row r="678" spans="1:12">
      <c r="A678" t="s">
        <v>52</v>
      </c>
      <c r="B678" t="s">
        <v>91</v>
      </c>
      <c r="C678" t="s">
        <v>50</v>
      </c>
      <c r="J678" t="s">
        <v>49</v>
      </c>
      <c r="K678" t="s">
        <v>49</v>
      </c>
      <c r="L678" t="s">
        <v>90</v>
      </c>
    </row>
    <row r="679" spans="1:12">
      <c r="A679" t="s">
        <v>52</v>
      </c>
      <c r="B679" t="s">
        <v>89</v>
      </c>
      <c r="C679" t="s">
        <v>50</v>
      </c>
      <c r="J679" t="s">
        <v>49</v>
      </c>
      <c r="K679" t="s">
        <v>49</v>
      </c>
      <c r="L679" t="s">
        <v>60</v>
      </c>
    </row>
    <row r="680" spans="1:12">
      <c r="A680" t="s">
        <v>52</v>
      </c>
      <c r="B680" t="s">
        <v>88</v>
      </c>
      <c r="C680" t="s">
        <v>50</v>
      </c>
      <c r="J680" t="s">
        <v>49</v>
      </c>
      <c r="K680" t="s">
        <v>49</v>
      </c>
      <c r="L680" t="s">
        <v>87</v>
      </c>
    </row>
    <row r="681" spans="1:12">
      <c r="A681" t="s">
        <v>52</v>
      </c>
      <c r="B681" t="s">
        <v>86</v>
      </c>
      <c r="C681" t="s">
        <v>50</v>
      </c>
      <c r="J681" t="s">
        <v>49</v>
      </c>
      <c r="K681" t="s">
        <v>49</v>
      </c>
      <c r="L681" t="s">
        <v>85</v>
      </c>
    </row>
    <row r="682" spans="1:12">
      <c r="A682" t="s">
        <v>52</v>
      </c>
      <c r="B682" t="s">
        <v>84</v>
      </c>
      <c r="C682" t="s">
        <v>50</v>
      </c>
      <c r="J682" t="s">
        <v>49</v>
      </c>
      <c r="K682" t="s">
        <v>49</v>
      </c>
      <c r="L682" t="s">
        <v>83</v>
      </c>
    </row>
    <row r="683" spans="1:12">
      <c r="A683" t="s">
        <v>52</v>
      </c>
      <c r="B683" t="s">
        <v>82</v>
      </c>
      <c r="C683" t="s">
        <v>50</v>
      </c>
      <c r="J683" t="s">
        <v>49</v>
      </c>
      <c r="K683" t="s">
        <v>49</v>
      </c>
      <c r="L683" t="s">
        <v>81</v>
      </c>
    </row>
    <row r="684" spans="1:12">
      <c r="A684" t="s">
        <v>52</v>
      </c>
      <c r="B684" t="s">
        <v>80</v>
      </c>
      <c r="C684" t="s">
        <v>50</v>
      </c>
      <c r="J684" t="s">
        <v>49</v>
      </c>
      <c r="K684" t="s">
        <v>49</v>
      </c>
      <c r="L684" t="s">
        <v>79</v>
      </c>
    </row>
    <row r="685" spans="1:12">
      <c r="A685" t="s">
        <v>52</v>
      </c>
      <c r="B685" t="s">
        <v>78</v>
      </c>
      <c r="C685" t="s">
        <v>50</v>
      </c>
      <c r="J685" t="s">
        <v>49</v>
      </c>
      <c r="K685" t="s">
        <v>49</v>
      </c>
      <c r="L685" t="s">
        <v>77</v>
      </c>
    </row>
    <row r="686" spans="1:12">
      <c r="A686" t="s">
        <v>52</v>
      </c>
      <c r="B686" t="s">
        <v>76</v>
      </c>
      <c r="C686" t="s">
        <v>50</v>
      </c>
      <c r="J686" t="s">
        <v>49</v>
      </c>
      <c r="K686" t="s">
        <v>49</v>
      </c>
      <c r="L686" t="s">
        <v>60</v>
      </c>
    </row>
    <row r="687" spans="1:12">
      <c r="A687" t="s">
        <v>52</v>
      </c>
      <c r="B687" t="s">
        <v>75</v>
      </c>
      <c r="C687" t="s">
        <v>50</v>
      </c>
      <c r="J687" t="s">
        <v>49</v>
      </c>
      <c r="K687" t="s">
        <v>49</v>
      </c>
      <c r="L687" t="s">
        <v>72</v>
      </c>
    </row>
    <row r="688" spans="1:12">
      <c r="A688" t="s">
        <v>52</v>
      </c>
      <c r="B688" t="s">
        <v>74</v>
      </c>
      <c r="C688" t="s">
        <v>50</v>
      </c>
      <c r="J688" t="s">
        <v>49</v>
      </c>
      <c r="K688" t="s">
        <v>49</v>
      </c>
      <c r="L688" t="s">
        <v>60</v>
      </c>
    </row>
    <row r="689" spans="1:12">
      <c r="A689" t="s">
        <v>52</v>
      </c>
      <c r="B689" t="s">
        <v>73</v>
      </c>
      <c r="C689" t="s">
        <v>50</v>
      </c>
      <c r="J689" t="s">
        <v>49</v>
      </c>
      <c r="K689" t="s">
        <v>49</v>
      </c>
      <c r="L689" t="s">
        <v>72</v>
      </c>
    </row>
    <row r="690" spans="1:12">
      <c r="A690" t="s">
        <v>52</v>
      </c>
      <c r="B690" t="s">
        <v>71</v>
      </c>
      <c r="C690" t="s">
        <v>50</v>
      </c>
      <c r="J690" t="s">
        <v>49</v>
      </c>
      <c r="K690" t="s">
        <v>49</v>
      </c>
      <c r="L690" t="s">
        <v>70</v>
      </c>
    </row>
    <row r="691" spans="1:12">
      <c r="A691" t="s">
        <v>52</v>
      </c>
      <c r="B691" t="s">
        <v>69</v>
      </c>
      <c r="C691" t="s">
        <v>50</v>
      </c>
      <c r="J691" t="s">
        <v>49</v>
      </c>
      <c r="K691" t="s">
        <v>49</v>
      </c>
      <c r="L691" t="s">
        <v>55</v>
      </c>
    </row>
    <row r="692" spans="1:12">
      <c r="A692" t="s">
        <v>52</v>
      </c>
      <c r="B692" t="s">
        <v>68</v>
      </c>
      <c r="C692" t="s">
        <v>50</v>
      </c>
      <c r="J692" t="s">
        <v>49</v>
      </c>
      <c r="K692" t="s">
        <v>49</v>
      </c>
      <c r="L692" t="s">
        <v>67</v>
      </c>
    </row>
    <row r="693" spans="1:12">
      <c r="A693" t="s">
        <v>52</v>
      </c>
      <c r="B693" t="s">
        <v>66</v>
      </c>
      <c r="C693" t="s">
        <v>50</v>
      </c>
      <c r="J693" t="s">
        <v>49</v>
      </c>
      <c r="K693" t="s">
        <v>49</v>
      </c>
      <c r="L693" t="s">
        <v>65</v>
      </c>
    </row>
    <row r="694" spans="1:12">
      <c r="A694" t="s">
        <v>52</v>
      </c>
      <c r="B694" t="s">
        <v>64</v>
      </c>
      <c r="C694" t="s">
        <v>50</v>
      </c>
      <c r="J694" t="s">
        <v>49</v>
      </c>
      <c r="K694" t="s">
        <v>49</v>
      </c>
      <c r="L694" t="s">
        <v>55</v>
      </c>
    </row>
    <row r="695" spans="1:12">
      <c r="A695" t="s">
        <v>52</v>
      </c>
      <c r="B695" t="s">
        <v>63</v>
      </c>
      <c r="C695" t="s">
        <v>50</v>
      </c>
      <c r="J695" t="s">
        <v>49</v>
      </c>
      <c r="K695" t="s">
        <v>49</v>
      </c>
      <c r="L695" t="s">
        <v>62</v>
      </c>
    </row>
    <row r="696" spans="1:12">
      <c r="A696" t="s">
        <v>52</v>
      </c>
      <c r="B696" t="s">
        <v>61</v>
      </c>
      <c r="C696" t="s">
        <v>50</v>
      </c>
      <c r="J696" t="s">
        <v>49</v>
      </c>
      <c r="K696" t="s">
        <v>49</v>
      </c>
      <c r="L696" t="s">
        <v>60</v>
      </c>
    </row>
    <row r="697" spans="1:12">
      <c r="A697" t="s">
        <v>52</v>
      </c>
      <c r="B697" t="s">
        <v>59</v>
      </c>
      <c r="C697" t="s">
        <v>50</v>
      </c>
      <c r="J697" t="s">
        <v>49</v>
      </c>
      <c r="K697" t="s">
        <v>49</v>
      </c>
      <c r="L697" t="s">
        <v>55</v>
      </c>
    </row>
    <row r="698" spans="1:12">
      <c r="A698" t="s">
        <v>52</v>
      </c>
      <c r="B698" t="s">
        <v>58</v>
      </c>
      <c r="C698" t="s">
        <v>50</v>
      </c>
      <c r="J698" t="s">
        <v>49</v>
      </c>
      <c r="K698" t="s">
        <v>49</v>
      </c>
      <c r="L698" t="s">
        <v>57</v>
      </c>
    </row>
    <row r="699" spans="1:12">
      <c r="A699" t="s">
        <v>52</v>
      </c>
      <c r="B699" t="s">
        <v>56</v>
      </c>
      <c r="C699" t="s">
        <v>50</v>
      </c>
      <c r="J699" t="s">
        <v>49</v>
      </c>
      <c r="K699" t="s">
        <v>49</v>
      </c>
      <c r="L699" t="s">
        <v>55</v>
      </c>
    </row>
    <row r="700" spans="1:12">
      <c r="A700" t="s">
        <v>52</v>
      </c>
      <c r="B700" t="s">
        <v>54</v>
      </c>
      <c r="C700" t="s">
        <v>50</v>
      </c>
      <c r="J700" t="s">
        <v>49</v>
      </c>
      <c r="K700" t="s">
        <v>49</v>
      </c>
      <c r="L700" t="s">
        <v>53</v>
      </c>
    </row>
    <row r="701" spans="1:12">
      <c r="A701" t="s">
        <v>52</v>
      </c>
      <c r="B701" t="s">
        <v>51</v>
      </c>
      <c r="C701" t="s">
        <v>50</v>
      </c>
      <c r="J701" t="s">
        <v>49</v>
      </c>
      <c r="K701" t="s">
        <v>49</v>
      </c>
      <c r="L701" t="s">
        <v>48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Plan Budget</vt:lpstr>
      <vt:lpstr>Social Media Advert Costings</vt:lpstr>
      <vt:lpstr>List of Media Contacts and Blog</vt:lpstr>
      <vt:lpstr>Keywords around Made.com</vt:lpstr>
    </vt:vector>
  </TitlesOfParts>
  <Company>Henley Group International Ltd, The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Tate</dc:creator>
  <cp:lastModifiedBy>Ashley  Mackie </cp:lastModifiedBy>
  <cp:lastPrinted>2016-01-26T16:30:57Z</cp:lastPrinted>
  <dcterms:created xsi:type="dcterms:W3CDTF">2011-01-13T16:15:38Z</dcterms:created>
  <dcterms:modified xsi:type="dcterms:W3CDTF">2018-01-22T11:53:01Z</dcterms:modified>
</cp:coreProperties>
</file>